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R:\労政\★★雇用センター多賀★★\★★職業紹介業務スキーム★★\HP用　様式\新様式\"/>
    </mc:Choice>
  </mc:AlternateContent>
  <bookViews>
    <workbookView xWindow="600" yWindow="135" windowWidth="19395" windowHeight="7815" tabRatio="705"/>
  </bookViews>
  <sheets>
    <sheet name="入力シート" sheetId="1" r:id="rId1"/>
    <sheet name="印刷用シート※入力できません" sheetId="2" r:id="rId2"/>
    <sheet name="入力シート (記入例)※入力できません" sheetId="3" r:id="rId3"/>
    <sheet name="印刷用シート (記入例)※入力できません" sheetId="4" r:id="rId4"/>
  </sheets>
  <definedNames>
    <definedName name="_xlnm.Print_Area" localSheetId="3">'印刷用シート (記入例)※入力できません'!$A$1:$G$63</definedName>
    <definedName name="_xlnm.Print_Area" localSheetId="1">印刷用シート※入力できません!$A$1:$G$63</definedName>
    <definedName name="_xlnm.Print_Titles" localSheetId="3">'印刷用シート (記入例)※入力できません'!$1:$3</definedName>
    <definedName name="_xlnm.Print_Titles" localSheetId="1">印刷用シート※入力できません!$1:$3</definedName>
    <definedName name="Z_59AAF11A_144F_492A_A47F_032A96A991D2_.wvu.PrintArea" localSheetId="3" hidden="1">'印刷用シート (記入例)※入力できません'!$A$1:$G$63</definedName>
    <definedName name="Z_59AAF11A_144F_492A_A47F_032A96A991D2_.wvu.PrintArea" localSheetId="1" hidden="1">印刷用シート※入力できません!$A$1:$G$63</definedName>
    <definedName name="Z_59AAF11A_144F_492A_A47F_032A96A991D2_.wvu.PrintTitles" localSheetId="3" hidden="1">'印刷用シート (記入例)※入力できません'!$1:$3</definedName>
    <definedName name="Z_59AAF11A_144F_492A_A47F_032A96A991D2_.wvu.PrintTitles" localSheetId="1" hidden="1">印刷用シート※入力できません!$1:$3</definedName>
    <definedName name="Z_C71B3B57_9E08_4B7A_8AF5_CDCA5CF0D1FC_.wvu.PrintArea" localSheetId="3" hidden="1">'印刷用シート (記入例)※入力できません'!$A$1:$G$63</definedName>
    <definedName name="Z_C71B3B57_9E08_4B7A_8AF5_CDCA5CF0D1FC_.wvu.PrintArea" localSheetId="1" hidden="1">印刷用シート※入力できません!$A$1:$G$63</definedName>
    <definedName name="Z_C71B3B57_9E08_4B7A_8AF5_CDCA5CF0D1FC_.wvu.PrintTitles" localSheetId="3" hidden="1">'印刷用シート (記入例)※入力できません'!$1:$3</definedName>
    <definedName name="Z_C71B3B57_9E08_4B7A_8AF5_CDCA5CF0D1FC_.wvu.PrintTitles" localSheetId="1" hidden="1">印刷用シート※入力できません!$1:$3</definedName>
  </definedNames>
  <calcPr calcId="162913"/>
  <customWorkbookViews>
    <customWorkbookView name="setup - 個人用ビュー" guid="{59AAF11A-144F-492A-A47F-032A96A991D2}" mergeInterval="0" personalView="1" maximized="1" xWindow="-8" yWindow="-8" windowWidth="1382" windowHeight="744" tabRatio="705" activeSheetId="2"/>
    <customWorkbookView name="Administrator - 個人用ビュー" guid="{C71B3B57-9E08-4B7A-8AF5-CDCA5CF0D1FC}" mergeInterval="0" personalView="1" maximized="1" xWindow="-8" yWindow="-8" windowWidth="1382" windowHeight="744" activeSheetId="2"/>
  </customWorkbookViews>
</workbook>
</file>

<file path=xl/calcChain.xml><?xml version="1.0" encoding="utf-8"?>
<calcChain xmlns="http://schemas.openxmlformats.org/spreadsheetml/2006/main">
  <c r="B35" i="2" l="1"/>
  <c r="B43" i="2"/>
  <c r="B27" i="2"/>
  <c r="B28" i="2"/>
  <c r="D27" i="2"/>
  <c r="D28" i="2"/>
  <c r="D26" i="2"/>
  <c r="B31" i="2"/>
  <c r="E25" i="2"/>
  <c r="C6" i="2" l="1"/>
  <c r="C7" i="2"/>
  <c r="C9" i="2"/>
  <c r="C8" i="2"/>
  <c r="C10" i="2"/>
  <c r="C11" i="2"/>
  <c r="B12" i="2"/>
  <c r="E12" i="2"/>
  <c r="F12" i="2"/>
  <c r="C13" i="2"/>
  <c r="B15" i="2"/>
  <c r="B16" i="2"/>
  <c r="B17" i="2"/>
  <c r="B19" i="2"/>
  <c r="E19" i="2"/>
  <c r="E20" i="2"/>
  <c r="B22" i="2"/>
  <c r="C22" i="2"/>
  <c r="D22" i="2"/>
  <c r="E22" i="2"/>
  <c r="F22" i="2"/>
  <c r="G22" i="2"/>
  <c r="F24" i="2"/>
  <c r="G24" i="2"/>
  <c r="C7" i="4"/>
  <c r="D31" i="2" l="1"/>
  <c r="C31" i="2"/>
  <c r="D29" i="2"/>
  <c r="B18" i="2" l="1"/>
  <c r="B14" i="2"/>
  <c r="E13" i="2"/>
  <c r="B12" i="4" l="1"/>
  <c r="C9" i="4"/>
  <c r="C10" i="4"/>
  <c r="C11" i="4"/>
  <c r="C8" i="4"/>
  <c r="C6" i="4"/>
  <c r="E20" i="4"/>
  <c r="E19" i="4"/>
  <c r="D29" i="4"/>
  <c r="B43" i="4"/>
  <c r="B62" i="4"/>
  <c r="B61" i="4"/>
  <c r="B60" i="4"/>
  <c r="B56" i="4"/>
  <c r="B58" i="4"/>
  <c r="B54" i="4"/>
  <c r="B26" i="4"/>
  <c r="B25" i="4"/>
  <c r="B35" i="4"/>
  <c r="D31" i="4"/>
  <c r="C31" i="4"/>
  <c r="B31" i="4"/>
  <c r="B29" i="4"/>
  <c r="D28" i="4"/>
  <c r="B28" i="4"/>
  <c r="D27" i="4"/>
  <c r="B27" i="4"/>
  <c r="D26" i="4"/>
  <c r="E25" i="4"/>
  <c r="G24" i="4"/>
  <c r="F24" i="4"/>
  <c r="D24" i="4"/>
  <c r="C24" i="4"/>
  <c r="B24" i="4"/>
  <c r="G22" i="4"/>
  <c r="F22" i="4"/>
  <c r="E22" i="4"/>
  <c r="D22" i="4"/>
  <c r="C22" i="4"/>
  <c r="B22" i="4"/>
  <c r="B19" i="4"/>
  <c r="B16" i="4"/>
  <c r="B17" i="4"/>
  <c r="B18" i="4"/>
  <c r="B15" i="4"/>
  <c r="B14" i="4"/>
  <c r="E13" i="4"/>
  <c r="C13" i="4"/>
  <c r="F12" i="4"/>
  <c r="E12" i="4"/>
  <c r="B29" i="2" l="1"/>
  <c r="B25" i="2"/>
  <c r="B26" i="2"/>
  <c r="D24" i="2"/>
  <c r="C24" i="2"/>
  <c r="B24" i="2"/>
</calcChain>
</file>

<file path=xl/sharedStrings.xml><?xml version="1.0" encoding="utf-8"?>
<sst xmlns="http://schemas.openxmlformats.org/spreadsheetml/2006/main" count="410" uniqueCount="169">
  <si>
    <t>年</t>
    <rPh sb="0" eb="1">
      <t>ネン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</si>
  <si>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</si>
  <si>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定年等</t>
    <rPh sb="0" eb="2">
      <t>テイネン</t>
    </rPh>
    <rPh sb="2" eb="3">
      <t>トウ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</si>
  <si>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</si>
  <si>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</si>
  <si>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公災</t>
    <rPh sb="0" eb="1">
      <t>コウ</t>
    </rPh>
    <rPh sb="1" eb="2">
      <t>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</si>
  <si>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</si>
  <si>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</si>
  <si>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財形</t>
    <rPh sb="0" eb="2">
      <t>ザイケイ</t>
    </rPh>
    <phoneticPr fontId="1"/>
  </si>
  <si>
    <t>勤続</t>
    <rPh sb="0" eb="2">
      <t>キンゾク</t>
    </rPh>
    <phoneticPr fontId="1"/>
  </si>
  <si>
    <t>フリガナ</t>
    <phoneticPr fontId="1"/>
  </si>
  <si>
    <t>分</t>
    <rPh sb="0" eb="1">
      <t>フン</t>
    </rPh>
    <phoneticPr fontId="1"/>
  </si>
  <si>
    <t>労働組合</t>
    <rPh sb="0" eb="4">
      <t>ロウドウクミアイ</t>
    </rPh>
    <phoneticPr fontId="1"/>
  </si>
  <si>
    <t>歳</t>
    <rPh sb="0" eb="1">
      <t>サイ</t>
    </rPh>
    <phoneticPr fontId="1"/>
  </si>
  <si>
    <t>再雇用</t>
    <rPh sb="0" eb="3">
      <t>サイコヨウ</t>
    </rPh>
    <phoneticPr fontId="1"/>
  </si>
  <si>
    <t>資本金</t>
    <rPh sb="0" eb="3">
      <t>シホンキン</t>
    </rPh>
    <phoneticPr fontId="1"/>
  </si>
  <si>
    <t>電話番号</t>
    <rPh sb="0" eb="2">
      <t>デンワ</t>
    </rPh>
    <rPh sb="2" eb="4">
      <t>バンゴウ</t>
    </rPh>
    <phoneticPr fontId="1"/>
  </si>
  <si>
    <t>事業所名</t>
    <rPh sb="0" eb="3">
      <t>ジギョウショ</t>
    </rPh>
    <rPh sb="3" eb="4">
      <t>メイ</t>
    </rPh>
    <phoneticPr fontId="1"/>
  </si>
  <si>
    <t>所在地</t>
    <rPh sb="0" eb="3">
      <t>ショザイチ</t>
    </rPh>
    <phoneticPr fontId="1"/>
  </si>
  <si>
    <t>〒</t>
    <phoneticPr fontId="1"/>
  </si>
  <si>
    <t>最寄り駅</t>
    <rPh sb="0" eb="2">
      <t>モヨ</t>
    </rPh>
    <rPh sb="3" eb="4">
      <t>エキ</t>
    </rPh>
    <phoneticPr fontId="1"/>
  </si>
  <si>
    <t>駅</t>
    <rPh sb="0" eb="1">
      <t>エキ</t>
    </rPh>
    <phoneticPr fontId="1"/>
  </si>
  <si>
    <t>分</t>
    <rPh sb="0" eb="1">
      <t>フン</t>
    </rPh>
    <phoneticPr fontId="1"/>
  </si>
  <si>
    <t>加入保険等</t>
    <rPh sb="0" eb="2">
      <t>カニュウ</t>
    </rPh>
    <rPh sb="2" eb="4">
      <t>ホケン</t>
    </rPh>
    <rPh sb="4" eb="5">
      <t>トウ</t>
    </rPh>
    <phoneticPr fontId="1"/>
  </si>
  <si>
    <t>雇用</t>
    <rPh sb="0" eb="2">
      <t>コヨウ</t>
    </rPh>
    <phoneticPr fontId="1"/>
  </si>
  <si>
    <t>労災</t>
    <rPh sb="0" eb="2">
      <t>ロウサイ</t>
    </rPh>
    <phoneticPr fontId="1"/>
  </si>
  <si>
    <t>公災</t>
    <rPh sb="0" eb="1">
      <t>コウ</t>
    </rPh>
    <rPh sb="1" eb="2">
      <t>サイ</t>
    </rPh>
    <phoneticPr fontId="1"/>
  </si>
  <si>
    <t>健康</t>
    <rPh sb="0" eb="2">
      <t>ケンコウ</t>
    </rPh>
    <phoneticPr fontId="1"/>
  </si>
  <si>
    <t>厚生</t>
    <rPh sb="0" eb="2">
      <t>コウセイ</t>
    </rPh>
    <phoneticPr fontId="1"/>
  </si>
  <si>
    <t>財形</t>
    <rPh sb="0" eb="2">
      <t>ザイケイ</t>
    </rPh>
    <phoneticPr fontId="1"/>
  </si>
  <si>
    <t>企業年金</t>
    <rPh sb="0" eb="2">
      <t>キギョウ</t>
    </rPh>
    <rPh sb="2" eb="4">
      <t>ネンキン</t>
    </rPh>
    <phoneticPr fontId="1"/>
  </si>
  <si>
    <t>確定拠出</t>
    <rPh sb="0" eb="2">
      <t>カクテイ</t>
    </rPh>
    <rPh sb="2" eb="4">
      <t>キョシュツ</t>
    </rPh>
    <phoneticPr fontId="1"/>
  </si>
  <si>
    <t>確定給付</t>
    <rPh sb="0" eb="2">
      <t>カクテイ</t>
    </rPh>
    <rPh sb="2" eb="4">
      <t>キュウフ</t>
    </rPh>
    <phoneticPr fontId="1"/>
  </si>
  <si>
    <t>退職金制度</t>
    <rPh sb="0" eb="3">
      <t>タイショクキン</t>
    </rPh>
    <rPh sb="3" eb="5">
      <t>セイド</t>
    </rPh>
    <phoneticPr fontId="1"/>
  </si>
  <si>
    <t>勤続</t>
    <rPh sb="0" eb="2">
      <t>キンゾク</t>
    </rPh>
    <phoneticPr fontId="1"/>
  </si>
  <si>
    <t>年以上</t>
    <rPh sb="0" eb="1">
      <t>ネン</t>
    </rPh>
    <rPh sb="1" eb="3">
      <t>イジョウ</t>
    </rPh>
    <phoneticPr fontId="1"/>
  </si>
  <si>
    <t>退職金共済</t>
    <rPh sb="0" eb="2">
      <t>タイショク</t>
    </rPh>
    <rPh sb="2" eb="3">
      <t>キン</t>
    </rPh>
    <rPh sb="3" eb="5">
      <t>キョウサイ</t>
    </rPh>
    <phoneticPr fontId="1"/>
  </si>
  <si>
    <t>定年等</t>
    <rPh sb="0" eb="2">
      <t>テイネン</t>
    </rPh>
    <rPh sb="2" eb="3">
      <t>トウ</t>
    </rPh>
    <phoneticPr fontId="1"/>
  </si>
  <si>
    <t>再雇用</t>
    <rPh sb="0" eb="3">
      <t>サイコヨウ</t>
    </rPh>
    <phoneticPr fontId="1"/>
  </si>
  <si>
    <t>歳まで</t>
    <rPh sb="0" eb="1">
      <t>サイ</t>
    </rPh>
    <phoneticPr fontId="1"/>
  </si>
  <si>
    <t>勤務延長</t>
    <rPh sb="0" eb="2">
      <t>キンム</t>
    </rPh>
    <rPh sb="2" eb="4">
      <t>エンチョウ</t>
    </rPh>
    <phoneticPr fontId="1"/>
  </si>
  <si>
    <t>労働組合</t>
    <rPh sb="0" eb="4">
      <t>ロウドウクミアイ</t>
    </rPh>
    <phoneticPr fontId="1"/>
  </si>
  <si>
    <t>育児休業</t>
    <rPh sb="0" eb="2">
      <t>イクジ</t>
    </rPh>
    <rPh sb="2" eb="4">
      <t>キュウギョウ</t>
    </rPh>
    <phoneticPr fontId="1"/>
  </si>
  <si>
    <t>介護休業</t>
    <rPh sb="0" eb="2">
      <t>カイゴ</t>
    </rPh>
    <rPh sb="2" eb="4">
      <t>キュウギョウ</t>
    </rPh>
    <phoneticPr fontId="1"/>
  </si>
  <si>
    <t>看護休暇</t>
    <rPh sb="0" eb="2">
      <t>カンゴ</t>
    </rPh>
    <rPh sb="2" eb="4">
      <t>キュウカ</t>
    </rPh>
    <phoneticPr fontId="1"/>
  </si>
  <si>
    <t>休暇制度
取得実績</t>
    <rPh sb="0" eb="2">
      <t>キュウカ</t>
    </rPh>
    <rPh sb="2" eb="4">
      <t>セイド</t>
    </rPh>
    <rPh sb="5" eb="7">
      <t>シュトク</t>
    </rPh>
    <rPh sb="7" eb="9">
      <t>ジッセキ</t>
    </rPh>
    <phoneticPr fontId="1"/>
  </si>
  <si>
    <t>就業規則</t>
    <rPh sb="0" eb="2">
      <t>シュウギョウ</t>
    </rPh>
    <rPh sb="2" eb="4">
      <t>キソク</t>
    </rPh>
    <phoneticPr fontId="1"/>
  </si>
  <si>
    <t>フルタイム</t>
    <phoneticPr fontId="1"/>
  </si>
  <si>
    <t>事業所登録シート</t>
    <rPh sb="0" eb="3">
      <t>ジギョウショ</t>
    </rPh>
    <rPh sb="3" eb="5">
      <t>トウロク</t>
    </rPh>
    <phoneticPr fontId="1"/>
  </si>
  <si>
    <t>創業/設立</t>
    <rPh sb="0" eb="2">
      <t>ソウギョウ</t>
    </rPh>
    <rPh sb="3" eb="5">
      <t>セツリツ</t>
    </rPh>
    <phoneticPr fontId="1"/>
  </si>
  <si>
    <t>年</t>
    <rPh sb="0" eb="1">
      <t>ネン</t>
    </rPh>
    <phoneticPr fontId="1"/>
  </si>
  <si>
    <t>資本金</t>
    <rPh sb="0" eb="3">
      <t>シホンキン</t>
    </rPh>
    <phoneticPr fontId="1"/>
  </si>
  <si>
    <t>千円</t>
    <rPh sb="0" eb="2">
      <t>センエン</t>
    </rPh>
    <phoneticPr fontId="1"/>
  </si>
  <si>
    <t>電話番号</t>
    <rPh sb="0" eb="2">
      <t>デンワ</t>
    </rPh>
    <rPh sb="2" eb="4">
      <t>バンゴウ</t>
    </rPh>
    <phoneticPr fontId="1"/>
  </si>
  <si>
    <t>FAX番号</t>
    <rPh sb="3" eb="5">
      <t>バンゴウ</t>
    </rPh>
    <phoneticPr fontId="1"/>
  </si>
  <si>
    <t>申請日</t>
    <rPh sb="0" eb="2">
      <t>シンセイ</t>
    </rPh>
    <rPh sb="2" eb="3">
      <t>ビ</t>
    </rPh>
    <phoneticPr fontId="1"/>
  </si>
  <si>
    <t>下車</t>
    <rPh sb="0" eb="2">
      <t>ゲシャ</t>
    </rPh>
    <phoneticPr fontId="1"/>
  </si>
  <si>
    <t>月</t>
    <rPh sb="0" eb="1">
      <t>ガツ</t>
    </rPh>
    <phoneticPr fontId="1"/>
  </si>
  <si>
    <t>事業内容※</t>
    <rPh sb="0" eb="2">
      <t>ジギョウ</t>
    </rPh>
    <rPh sb="2" eb="4">
      <t>ナイヨウ</t>
    </rPh>
    <phoneticPr fontId="1"/>
  </si>
  <si>
    <t>※システム入力時に文字数制限があるため、文字数によっては、省略することがあります。</t>
    <rPh sb="5" eb="8">
      <t>ニュウリョクジ</t>
    </rPh>
    <rPh sb="9" eb="12">
      <t>モジスウ</t>
    </rPh>
    <rPh sb="12" eb="14">
      <t>セイゲン</t>
    </rPh>
    <rPh sb="20" eb="23">
      <t>モジスウ</t>
    </rPh>
    <rPh sb="29" eb="31">
      <t>ショウリャク</t>
    </rPh>
    <phoneticPr fontId="1"/>
  </si>
  <si>
    <t>〇のとき⇒</t>
    <phoneticPr fontId="1"/>
  </si>
  <si>
    <t>ホームページURL</t>
    <phoneticPr fontId="1"/>
  </si>
  <si>
    <t>登録№</t>
    <rPh sb="0" eb="2">
      <t>トウロク</t>
    </rPh>
    <phoneticPr fontId="1"/>
  </si>
  <si>
    <t>雇用多賀使用欄</t>
    <rPh sb="0" eb="2">
      <t>コヨウ</t>
    </rPh>
    <rPh sb="2" eb="4">
      <t>タガ</t>
    </rPh>
    <rPh sb="4" eb="6">
      <t>シヨウ</t>
    </rPh>
    <rPh sb="6" eb="7">
      <t>ラン</t>
    </rPh>
    <phoneticPr fontId="1"/>
  </si>
  <si>
    <t>E-mail</t>
    <phoneticPr fontId="1"/>
  </si>
  <si>
    <t>総従業員数</t>
    <rPh sb="0" eb="1">
      <t>ソウ</t>
    </rPh>
    <rPh sb="1" eb="4">
      <t>ジュウギョウイン</t>
    </rPh>
    <rPh sb="4" eb="5">
      <t>スウ</t>
    </rPh>
    <phoneticPr fontId="1"/>
  </si>
  <si>
    <t>うちパート数</t>
    <rPh sb="5" eb="6">
      <t>スウ</t>
    </rPh>
    <phoneticPr fontId="1"/>
  </si>
  <si>
    <t>うち女性数</t>
    <rPh sb="2" eb="4">
      <t>ジョセイ</t>
    </rPh>
    <rPh sb="4" eb="5">
      <t>スウ</t>
    </rPh>
    <phoneticPr fontId="1"/>
  </si>
  <si>
    <t>役職</t>
    <rPh sb="0" eb="2">
      <t>ヤクショク</t>
    </rPh>
    <phoneticPr fontId="1"/>
  </si>
  <si>
    <t>氏名</t>
    <rPh sb="0" eb="2">
      <t>シメイ</t>
    </rPh>
    <phoneticPr fontId="1"/>
  </si>
  <si>
    <t>代表者</t>
    <rPh sb="0" eb="3">
      <t>ダイヒョウシャ</t>
    </rPh>
    <phoneticPr fontId="1"/>
  </si>
  <si>
    <t>→</t>
    <phoneticPr fontId="1"/>
  </si>
  <si>
    <t>厚生年金基金</t>
    <rPh sb="0" eb="2">
      <t>コウセイ</t>
    </rPh>
    <rPh sb="2" eb="4">
      <t>ネンキン</t>
    </rPh>
    <rPh sb="4" eb="6">
      <t>キキン</t>
    </rPh>
    <phoneticPr fontId="1"/>
  </si>
  <si>
    <t>受付印押印欄</t>
    <rPh sb="0" eb="2">
      <t>ウケツケ</t>
    </rPh>
    <rPh sb="2" eb="3">
      <t>イン</t>
    </rPh>
    <rPh sb="3" eb="5">
      <t>オウイン</t>
    </rPh>
    <rPh sb="5" eb="6">
      <t>ラン</t>
    </rPh>
    <phoneticPr fontId="1"/>
  </si>
  <si>
    <t>注意事項</t>
    <rPh sb="0" eb="2">
      <t>チュウイ</t>
    </rPh>
    <rPh sb="2" eb="4">
      <t>ジコウ</t>
    </rPh>
    <phoneticPr fontId="1"/>
  </si>
  <si>
    <t>同意事項</t>
    <rPh sb="0" eb="2">
      <t>ドウイ</t>
    </rPh>
    <rPh sb="2" eb="4">
      <t>ジコウ</t>
    </rPh>
    <phoneticPr fontId="1"/>
  </si>
  <si>
    <t>依頼</t>
    <rPh sb="0" eb="2">
      <t>イライ</t>
    </rPh>
    <phoneticPr fontId="1"/>
  </si>
  <si>
    <t>社屋内外観や掲載しても問題のない労働者の画像等のデータがありましたらご提供ください。データ等がない場合には、ご相談ください。</t>
    <rPh sb="0" eb="2">
      <t>シャオク</t>
    </rPh>
    <rPh sb="2" eb="3">
      <t>ナイ</t>
    </rPh>
    <rPh sb="3" eb="5">
      <t>ガイカン</t>
    </rPh>
    <rPh sb="6" eb="8">
      <t>ケイサイ</t>
    </rPh>
    <rPh sb="11" eb="13">
      <t>モンダイ</t>
    </rPh>
    <rPh sb="16" eb="19">
      <t>ロウドウシャ</t>
    </rPh>
    <rPh sb="20" eb="22">
      <t>ガゾウ</t>
    </rPh>
    <rPh sb="22" eb="23">
      <t>トウ</t>
    </rPh>
    <rPh sb="35" eb="37">
      <t>テイキョウ</t>
    </rPh>
    <rPh sb="45" eb="46">
      <t>トウ</t>
    </rPh>
    <rPh sb="49" eb="51">
      <t>バアイ</t>
    </rPh>
    <rPh sb="55" eb="57">
      <t>ソウダン</t>
    </rPh>
    <phoneticPr fontId="1"/>
  </si>
  <si>
    <t>※二重枠線内は何も記載しないでください。</t>
    <rPh sb="1" eb="3">
      <t>ニジュウ</t>
    </rPh>
    <rPh sb="3" eb="5">
      <t>ワクセン</t>
    </rPh>
    <rPh sb="5" eb="6">
      <t>ナイ</t>
    </rPh>
    <rPh sb="7" eb="8">
      <t>ナニ</t>
    </rPh>
    <rPh sb="9" eb="11">
      <t>キサイ</t>
    </rPh>
    <phoneticPr fontId="1"/>
  </si>
  <si>
    <t>パートタイム</t>
    <phoneticPr fontId="1"/>
  </si>
  <si>
    <t>市長</t>
    <rPh sb="0" eb="2">
      <t>シチョウ</t>
    </rPh>
    <phoneticPr fontId="1"/>
  </si>
  <si>
    <t>小川　春樹</t>
    <rPh sb="0" eb="2">
      <t>オガワ</t>
    </rPh>
    <rPh sb="3" eb="5">
      <t>ハルキ</t>
    </rPh>
    <phoneticPr fontId="1"/>
  </si>
  <si>
    <t>茨城県日立市助川町1-1-1</t>
    <rPh sb="0" eb="3">
      <t>イバラキケン</t>
    </rPh>
    <rPh sb="3" eb="6">
      <t>ヒタチシ</t>
    </rPh>
    <rPh sb="6" eb="9">
      <t>スケガワチョウ</t>
    </rPh>
    <phoneticPr fontId="1"/>
  </si>
  <si>
    <t>徒歩</t>
  </si>
  <si>
    <t>shoko@city.hitachi.lg.jp</t>
    <phoneticPr fontId="1"/>
  </si>
  <si>
    <t>有</t>
  </si>
  <si>
    <t>駅名</t>
    <rPh sb="0" eb="1">
      <t>エキ</t>
    </rPh>
    <rPh sb="1" eb="2">
      <t>メイ</t>
    </rPh>
    <phoneticPr fontId="1"/>
  </si>
  <si>
    <t>移動手段</t>
    <rPh sb="0" eb="2">
      <t>イドウ</t>
    </rPh>
    <rPh sb="2" eb="4">
      <t>シュダン</t>
    </rPh>
    <phoneticPr fontId="1"/>
  </si>
  <si>
    <t>西暦</t>
    <rPh sb="0" eb="2">
      <t>セイレキ</t>
    </rPh>
    <phoneticPr fontId="1"/>
  </si>
  <si>
    <t>人</t>
    <rPh sb="0" eb="1">
      <t>ヒト</t>
    </rPh>
    <phoneticPr fontId="1"/>
  </si>
  <si>
    <t>⇒うちパート</t>
    <phoneticPr fontId="1"/>
  </si>
  <si>
    <t>⇒うち女性　</t>
    <rPh sb="3" eb="5">
      <t>ジョセイ</t>
    </rPh>
    <phoneticPr fontId="1"/>
  </si>
  <si>
    <t>年金基金</t>
    <rPh sb="0" eb="2">
      <t>ネンキン</t>
    </rPh>
    <rPh sb="2" eb="4">
      <t>キキン</t>
    </rPh>
    <phoneticPr fontId="1"/>
  </si>
  <si>
    <t>⇒ありのとき</t>
    <phoneticPr fontId="1"/>
  </si>
  <si>
    <t>⇒ありのとき</t>
    <phoneticPr fontId="1"/>
  </si>
  <si>
    <t>事業所登録入力シート</t>
    <rPh sb="0" eb="3">
      <t>ジギョウショ</t>
    </rPh>
    <rPh sb="3" eb="5">
      <t>トウロク</t>
    </rPh>
    <rPh sb="5" eb="7">
      <t>ニュウリョク</t>
    </rPh>
    <phoneticPr fontId="1"/>
  </si>
  <si>
    <t>一律</t>
    <rPh sb="0" eb="2">
      <t>イチリツ</t>
    </rPh>
    <phoneticPr fontId="1"/>
  </si>
  <si>
    <t>従業員数</t>
    <rPh sb="0" eb="3">
      <t>ジュウギョウイン</t>
    </rPh>
    <rPh sb="3" eb="4">
      <t>スウ</t>
    </rPh>
    <phoneticPr fontId="1"/>
  </si>
  <si>
    <t>総数</t>
    <rPh sb="0" eb="2">
      <t>ソウスウ</t>
    </rPh>
    <phoneticPr fontId="1"/>
  </si>
  <si>
    <t>ホームページURL</t>
    <phoneticPr fontId="1"/>
  </si>
  <si>
    <t>E-mail</t>
    <phoneticPr fontId="1"/>
  </si>
  <si>
    <t>⇒ありのとき</t>
    <phoneticPr fontId="1"/>
  </si>
  <si>
    <t>⇒ありのとき</t>
    <phoneticPr fontId="1"/>
  </si>
  <si>
    <t>西暦</t>
    <rPh sb="0" eb="2">
      <t>セイレキ</t>
    </rPh>
    <phoneticPr fontId="1"/>
  </si>
  <si>
    <t>項目</t>
    <rPh sb="0" eb="2">
      <t>コウモク</t>
    </rPh>
    <phoneticPr fontId="1"/>
  </si>
  <si>
    <t>入力枠</t>
    <rPh sb="0" eb="2">
      <t>ニュウリョク</t>
    </rPh>
    <rPh sb="2" eb="3">
      <t>ワク</t>
    </rPh>
    <phoneticPr fontId="1"/>
  </si>
  <si>
    <t>入力時の注意事項</t>
    <rPh sb="0" eb="3">
      <t>ニュウリョクジ</t>
    </rPh>
    <rPh sb="4" eb="6">
      <t>チュウイ</t>
    </rPh>
    <rPh sb="6" eb="8">
      <t>ジコウ</t>
    </rPh>
    <phoneticPr fontId="1"/>
  </si>
  <si>
    <t>事業所での登録の場合は事業所内の、企業での登録の場合は企業全体の従業員総数を入力します。</t>
    <rPh sb="0" eb="3">
      <t>ジギョウショ</t>
    </rPh>
    <rPh sb="5" eb="7">
      <t>トウロク</t>
    </rPh>
    <rPh sb="8" eb="10">
      <t>バアイ</t>
    </rPh>
    <rPh sb="11" eb="14">
      <t>ジギョウショ</t>
    </rPh>
    <rPh sb="14" eb="15">
      <t>ナイ</t>
    </rPh>
    <rPh sb="17" eb="19">
      <t>キギョウ</t>
    </rPh>
    <rPh sb="21" eb="23">
      <t>トウロク</t>
    </rPh>
    <rPh sb="24" eb="26">
      <t>バアイ</t>
    </rPh>
    <rPh sb="27" eb="29">
      <t>キギョウ</t>
    </rPh>
    <rPh sb="29" eb="31">
      <t>ゼンタイ</t>
    </rPh>
    <rPh sb="32" eb="35">
      <t>ジュウギョウイン</t>
    </rPh>
    <rPh sb="35" eb="37">
      <t>ソウスウ</t>
    </rPh>
    <rPh sb="38" eb="40">
      <t>ニュウリョク</t>
    </rPh>
    <phoneticPr fontId="1"/>
  </si>
  <si>
    <t>プルダウンメニューから選択します。フルタイム（正社員）に適用される就業規則があれば、「有」とします。</t>
    <rPh sb="11" eb="13">
      <t>センタク</t>
    </rPh>
    <rPh sb="23" eb="26">
      <t>セイシャイン</t>
    </rPh>
    <rPh sb="28" eb="30">
      <t>テキヨウ</t>
    </rPh>
    <rPh sb="33" eb="35">
      <t>シュウギョウ</t>
    </rPh>
    <rPh sb="35" eb="37">
      <t>キソク</t>
    </rPh>
    <rPh sb="43" eb="44">
      <t>アリ</t>
    </rPh>
    <phoneticPr fontId="1"/>
  </si>
  <si>
    <t>プルダウンメニューから選択します。パートタイムに適用される就業規則があれば、「有」とします。</t>
    <rPh sb="11" eb="13">
      <t>センタク</t>
    </rPh>
    <rPh sb="24" eb="26">
      <t>テキヨウ</t>
    </rPh>
    <rPh sb="29" eb="31">
      <t>シュウギョウ</t>
    </rPh>
    <rPh sb="31" eb="33">
      <t>キソク</t>
    </rPh>
    <rPh sb="39" eb="40">
      <t>アリ</t>
    </rPh>
    <phoneticPr fontId="1"/>
  </si>
  <si>
    <t>プルダウンメニューから選択します。労働組合があれば、「有」とします。</t>
    <rPh sb="11" eb="13">
      <t>センタク</t>
    </rPh>
    <rPh sb="17" eb="21">
      <t>ロウドウクミアイ</t>
    </rPh>
    <rPh sb="27" eb="28">
      <t>ア</t>
    </rPh>
    <phoneticPr fontId="1"/>
  </si>
  <si>
    <t>プルダウンメニューから選択します。制度があれば、「あり」とします。</t>
    <rPh sb="11" eb="13">
      <t>センタク</t>
    </rPh>
    <rPh sb="17" eb="19">
      <t>セイド</t>
    </rPh>
    <phoneticPr fontId="1"/>
  </si>
  <si>
    <t>総数に記載のある従業員のうち、女性数を入力します。</t>
    <rPh sb="0" eb="2">
      <t>ソウスウ</t>
    </rPh>
    <rPh sb="3" eb="5">
      <t>キサイ</t>
    </rPh>
    <rPh sb="8" eb="11">
      <t>ジュウギョウイン</t>
    </rPh>
    <rPh sb="15" eb="17">
      <t>ジョセイ</t>
    </rPh>
    <rPh sb="17" eb="18">
      <t>スウ</t>
    </rPh>
    <rPh sb="19" eb="21">
      <t>ニュウリョク</t>
    </rPh>
    <phoneticPr fontId="1"/>
  </si>
  <si>
    <t>総数に記載のある従業員のうち、パート数を入力します。</t>
    <rPh sb="0" eb="2">
      <t>ソウスウ</t>
    </rPh>
    <rPh sb="3" eb="5">
      <t>キサイ</t>
    </rPh>
    <rPh sb="8" eb="11">
      <t>ジュウギョウイン</t>
    </rPh>
    <rPh sb="18" eb="19">
      <t>スウ</t>
    </rPh>
    <rPh sb="20" eb="22">
      <t>ニュウリョク</t>
    </rPh>
    <phoneticPr fontId="1"/>
  </si>
  <si>
    <t>プルダウンメニューから選択します。加入している保険・企業年金等があれば、当該項目の欄を「加入」とし、加入していない保険・企業年金等の欄は空欄のままとします。</t>
    <rPh sb="11" eb="13">
      <t>センタク</t>
    </rPh>
    <rPh sb="17" eb="19">
      <t>カニュウ</t>
    </rPh>
    <rPh sb="23" eb="25">
      <t>ホケン</t>
    </rPh>
    <rPh sb="26" eb="28">
      <t>キギョウ</t>
    </rPh>
    <rPh sb="28" eb="30">
      <t>ネンキン</t>
    </rPh>
    <rPh sb="30" eb="31">
      <t>トウ</t>
    </rPh>
    <rPh sb="36" eb="38">
      <t>トウガイ</t>
    </rPh>
    <rPh sb="38" eb="40">
      <t>コウモク</t>
    </rPh>
    <rPh sb="41" eb="42">
      <t>ラン</t>
    </rPh>
    <rPh sb="44" eb="46">
      <t>カニュウ</t>
    </rPh>
    <rPh sb="50" eb="52">
      <t>カニュウ</t>
    </rPh>
    <rPh sb="57" eb="59">
      <t>ホケン</t>
    </rPh>
    <rPh sb="60" eb="62">
      <t>キギョウ</t>
    </rPh>
    <rPh sb="62" eb="64">
      <t>ネンキン</t>
    </rPh>
    <rPh sb="64" eb="65">
      <t>トウ</t>
    </rPh>
    <rPh sb="66" eb="67">
      <t>ラン</t>
    </rPh>
    <rPh sb="68" eb="70">
      <t>クウラン</t>
    </rPh>
    <phoneticPr fontId="1"/>
  </si>
  <si>
    <t>上段で「あり」としたときは、制度適用を受けるため、何年以上勤務する必要があるか入力します。</t>
    <rPh sb="0" eb="2">
      <t>ジョウダン</t>
    </rPh>
    <rPh sb="14" eb="16">
      <t>セイド</t>
    </rPh>
    <rPh sb="16" eb="18">
      <t>テキヨウ</t>
    </rPh>
    <rPh sb="19" eb="20">
      <t>ウ</t>
    </rPh>
    <rPh sb="25" eb="27">
      <t>ナンネン</t>
    </rPh>
    <rPh sb="27" eb="29">
      <t>イジョウ</t>
    </rPh>
    <rPh sb="29" eb="31">
      <t>キンム</t>
    </rPh>
    <rPh sb="33" eb="35">
      <t>ヒツヨウ</t>
    </rPh>
    <rPh sb="39" eb="41">
      <t>ニュウリョク</t>
    </rPh>
    <phoneticPr fontId="1"/>
  </si>
  <si>
    <t>上段で「あり」としたときは、定年を何歳に設定しているのか、年齢を入力します。</t>
    <rPh sb="0" eb="2">
      <t>ジョウダン</t>
    </rPh>
    <rPh sb="14" eb="16">
      <t>テイネン</t>
    </rPh>
    <rPh sb="17" eb="19">
      <t>ナンサイ</t>
    </rPh>
    <rPh sb="20" eb="22">
      <t>セッテイ</t>
    </rPh>
    <rPh sb="29" eb="31">
      <t>ネンレイ</t>
    </rPh>
    <rPh sb="32" eb="34">
      <t>ニュウリョク</t>
    </rPh>
    <phoneticPr fontId="1"/>
  </si>
  <si>
    <t>上段で「あり」としたときは、再雇用を何歳までするのか、年齢を入力します。</t>
    <rPh sb="0" eb="2">
      <t>ジョウダン</t>
    </rPh>
    <rPh sb="14" eb="17">
      <t>サイコヨウ</t>
    </rPh>
    <rPh sb="18" eb="20">
      <t>ナンサイ</t>
    </rPh>
    <rPh sb="27" eb="29">
      <t>ネンレイ</t>
    </rPh>
    <rPh sb="30" eb="32">
      <t>ニュウリョク</t>
    </rPh>
    <phoneticPr fontId="1"/>
  </si>
  <si>
    <t>上段で「あり」としたときは、勤務延長を何歳までするのか、年齢を入力します。</t>
    <rPh sb="0" eb="2">
      <t>ジョウダン</t>
    </rPh>
    <rPh sb="14" eb="16">
      <t>キンム</t>
    </rPh>
    <rPh sb="16" eb="18">
      <t>エンチョウ</t>
    </rPh>
    <rPh sb="19" eb="21">
      <t>ナンサイ</t>
    </rPh>
    <rPh sb="28" eb="30">
      <t>ネンレイ</t>
    </rPh>
    <rPh sb="31" eb="33">
      <t>ニュウリョク</t>
    </rPh>
    <phoneticPr fontId="1"/>
  </si>
  <si>
    <t>企業としての事業の内容を簡潔に入力してください。
概要の記載や箇条書きなどで問題ありません。</t>
    <rPh sb="0" eb="2">
      <t>キギョウ</t>
    </rPh>
    <rPh sb="6" eb="8">
      <t>ジギョウ</t>
    </rPh>
    <rPh sb="9" eb="11">
      <t>ナイヨウ</t>
    </rPh>
    <rPh sb="12" eb="14">
      <t>カンケツ</t>
    </rPh>
    <rPh sb="15" eb="17">
      <t>ニュウリョク</t>
    </rPh>
    <phoneticPr fontId="1"/>
  </si>
  <si>
    <t>(1)　文化活動や国際交流、生活環境の維持
(2)　医療・福祉の充実
(3)　インフラ（道路、水道、公園）や公共施設の維持管理
(4)　産業や観光振興のための企画・運営
(5)　教育やスポーツ振興のための企画・運営
など、様々な分野で事業を行っています。</t>
    <phoneticPr fontId="1"/>
  </si>
  <si>
    <t>各種研修制度が充実しています。
メンター制度もあり、仕事上のわからないことなどを相談できる体制が整っています。
また、部活動や同好会など、趣味の活動も盛んで、全国大会に出場している部活動もあります。
勤続20年目と30年目には記念品等の贈呈があります。</t>
    <phoneticPr fontId="1"/>
  </si>
  <si>
    <t>日立市役所</t>
    <rPh sb="0" eb="3">
      <t>ヒタチシ</t>
    </rPh>
    <rPh sb="3" eb="5">
      <t>ヤクショ</t>
    </rPh>
    <phoneticPr fontId="1"/>
  </si>
  <si>
    <t>ヒタチシヤクショ</t>
    <phoneticPr fontId="1"/>
  </si>
  <si>
    <t>317-8601</t>
    <phoneticPr fontId="1"/>
  </si>
  <si>
    <t>日立</t>
    <rPh sb="0" eb="2">
      <t>ヒタチ</t>
    </rPh>
    <phoneticPr fontId="1"/>
  </si>
  <si>
    <t>0294-22-3111</t>
    <phoneticPr fontId="1"/>
  </si>
  <si>
    <t>0294-22-3111</t>
    <phoneticPr fontId="1"/>
  </si>
  <si>
    <t>https://www.city.hitachi.lg.jp</t>
    <phoneticPr fontId="1"/>
  </si>
  <si>
    <t>加入</t>
  </si>
  <si>
    <t>あり</t>
  </si>
  <si>
    <t>なし</t>
  </si>
  <si>
    <t>実績あり</t>
  </si>
  <si>
    <t>登録シートの内容に変更があったときは、変更された箇所を見え消し等で訂正し、雇用センター多賀まで写し等を送付してください。</t>
    <rPh sb="0" eb="2">
      <t>トウロク</t>
    </rPh>
    <rPh sb="6" eb="8">
      <t>ナイヨウ</t>
    </rPh>
    <rPh sb="9" eb="11">
      <t>ヘンコウ</t>
    </rPh>
    <rPh sb="19" eb="21">
      <t>ヘンコウ</t>
    </rPh>
    <rPh sb="24" eb="26">
      <t>カショ</t>
    </rPh>
    <rPh sb="27" eb="28">
      <t>ミ</t>
    </rPh>
    <rPh sb="29" eb="30">
      <t>ケ</t>
    </rPh>
    <rPh sb="31" eb="32">
      <t>トウ</t>
    </rPh>
    <rPh sb="33" eb="35">
      <t>テイセイ</t>
    </rPh>
    <rPh sb="37" eb="39">
      <t>コヨウ</t>
    </rPh>
    <rPh sb="43" eb="45">
      <t>タガ</t>
    </rPh>
    <rPh sb="47" eb="48">
      <t>ウツ</t>
    </rPh>
    <rPh sb="49" eb="50">
      <t>トウ</t>
    </rPh>
    <rPh sb="51" eb="53">
      <t>ソウフ</t>
    </rPh>
    <phoneticPr fontId="1"/>
  </si>
  <si>
    <t>登録シートの内容について、市のホームページに掲載すること。</t>
    <rPh sb="0" eb="2">
      <t>トウロク</t>
    </rPh>
    <rPh sb="6" eb="8">
      <t>ナイヨウ</t>
    </rPh>
    <rPh sb="13" eb="14">
      <t>シ</t>
    </rPh>
    <rPh sb="22" eb="24">
      <t>ケイサイ</t>
    </rPh>
    <phoneticPr fontId="1"/>
  </si>
  <si>
    <t>求人票に掲載した内容について、市のホームページに掲載すること。</t>
    <phoneticPr fontId="1"/>
  </si>
  <si>
    <t>✓</t>
  </si>
  <si>
    <t>0000</t>
    <phoneticPr fontId="1"/>
  </si>
  <si>
    <t>駅名は入力してください。移動手段はプルダウンメニューから選択します。時間はおおよそで結構です。</t>
    <rPh sb="0" eb="2">
      <t>エキメイ</t>
    </rPh>
    <rPh sb="3" eb="5">
      <t>ニュウリョク</t>
    </rPh>
    <rPh sb="12" eb="14">
      <t>イドウ</t>
    </rPh>
    <rPh sb="14" eb="16">
      <t>シュダン</t>
    </rPh>
    <rPh sb="28" eb="30">
      <t>センタク</t>
    </rPh>
    <rPh sb="34" eb="36">
      <t>ジカン</t>
    </rPh>
    <rPh sb="42" eb="44">
      <t>ケッコウ</t>
    </rPh>
    <phoneticPr fontId="1"/>
  </si>
  <si>
    <t>創業又は設立の年月を入力します。年は西暦とします。創業と設立の日が異なるときは、法人登記に準じます。</t>
    <rPh sb="0" eb="2">
      <t>ソウギョウ</t>
    </rPh>
    <rPh sb="2" eb="3">
      <t>マタ</t>
    </rPh>
    <rPh sb="4" eb="6">
      <t>セツリツ</t>
    </rPh>
    <rPh sb="7" eb="9">
      <t>ネンゲツ</t>
    </rPh>
    <rPh sb="10" eb="12">
      <t>ニュウリョク</t>
    </rPh>
    <rPh sb="16" eb="17">
      <t>ネン</t>
    </rPh>
    <rPh sb="18" eb="20">
      <t>セイレキ</t>
    </rPh>
    <rPh sb="25" eb="27">
      <t>ソウギョウ</t>
    </rPh>
    <rPh sb="28" eb="30">
      <t>セツリツ</t>
    </rPh>
    <rPh sb="31" eb="32">
      <t>ヒ</t>
    </rPh>
    <rPh sb="33" eb="34">
      <t>コト</t>
    </rPh>
    <rPh sb="40" eb="42">
      <t>ホウジン</t>
    </rPh>
    <rPh sb="42" eb="44">
      <t>トウキ</t>
    </rPh>
    <rPh sb="45" eb="46">
      <t>ジュン</t>
    </rPh>
    <phoneticPr fontId="1"/>
  </si>
  <si>
    <t>資本金額を入力します。単位が千円となっていることに注意してください。</t>
    <rPh sb="0" eb="3">
      <t>シホンキン</t>
    </rPh>
    <rPh sb="3" eb="4">
      <t>ガク</t>
    </rPh>
    <rPh sb="5" eb="7">
      <t>ニュウリョク</t>
    </rPh>
    <rPh sb="11" eb="13">
      <t>タンイ</t>
    </rPh>
    <rPh sb="14" eb="16">
      <t>センエン</t>
    </rPh>
    <rPh sb="25" eb="27">
      <t>チュウイ</t>
    </rPh>
    <phoneticPr fontId="1"/>
  </si>
  <si>
    <t>電話番号を入力します。複数の電話番号があるときは、原則として代表番号を入力するものとします。</t>
    <rPh sb="0" eb="2">
      <t>デンワ</t>
    </rPh>
    <rPh sb="2" eb="4">
      <t>バンゴウ</t>
    </rPh>
    <rPh sb="5" eb="7">
      <t>ニュウリョク</t>
    </rPh>
    <rPh sb="11" eb="13">
      <t>フクスウ</t>
    </rPh>
    <rPh sb="14" eb="16">
      <t>デンワ</t>
    </rPh>
    <rPh sb="16" eb="18">
      <t>バンゴウ</t>
    </rPh>
    <rPh sb="25" eb="27">
      <t>ゲンソク</t>
    </rPh>
    <rPh sb="30" eb="32">
      <t>ダイヒョウ</t>
    </rPh>
    <rPh sb="32" eb="34">
      <t>バンゴウ</t>
    </rPh>
    <rPh sb="35" eb="37">
      <t>ニュウリョク</t>
    </rPh>
    <phoneticPr fontId="1"/>
  </si>
  <si>
    <t>FAX番号を入力します。ないときは空欄で構いません。</t>
    <rPh sb="3" eb="5">
      <t>バンゴウ</t>
    </rPh>
    <rPh sb="6" eb="8">
      <t>ニュウリョク</t>
    </rPh>
    <rPh sb="17" eb="19">
      <t>クウラン</t>
    </rPh>
    <rPh sb="20" eb="21">
      <t>カマ</t>
    </rPh>
    <phoneticPr fontId="1"/>
  </si>
  <si>
    <t>ホームページのURLを入力します。</t>
    <rPh sb="11" eb="13">
      <t>ニュウリョク</t>
    </rPh>
    <phoneticPr fontId="1"/>
  </si>
  <si>
    <t>E-mailアドレスを入力します。問い合わせ等に利用しているもので構いません。</t>
    <rPh sb="11" eb="13">
      <t>ニュウリョク</t>
    </rPh>
    <rPh sb="17" eb="18">
      <t>ト</t>
    </rPh>
    <rPh sb="19" eb="20">
      <t>ア</t>
    </rPh>
    <rPh sb="22" eb="23">
      <t>トウ</t>
    </rPh>
    <rPh sb="24" eb="26">
      <t>リヨウ</t>
    </rPh>
    <rPh sb="33" eb="34">
      <t>カマ</t>
    </rPh>
    <phoneticPr fontId="1"/>
  </si>
  <si>
    <t>漢字</t>
    <rPh sb="0" eb="2">
      <t>カンジ</t>
    </rPh>
    <phoneticPr fontId="1"/>
  </si>
  <si>
    <t>フリガナ</t>
    <phoneticPr fontId="1"/>
  </si>
  <si>
    <t>職名</t>
    <rPh sb="0" eb="2">
      <t>ショクメイ</t>
    </rPh>
    <phoneticPr fontId="1"/>
  </si>
  <si>
    <t>氏名</t>
    <rPh sb="0" eb="2">
      <t>シメイ</t>
    </rPh>
    <phoneticPr fontId="1"/>
  </si>
  <si>
    <t>郵便番号</t>
    <rPh sb="0" eb="4">
      <t>ユウビンバンゴウ</t>
    </rPh>
    <phoneticPr fontId="1"/>
  </si>
  <si>
    <t>法人登記上の表記と同一とします。登記されていない場合は、普段お使いになられている表記とします。
法人形態の略称（㈱、㈲など）は使用せず、すべて入力します。</t>
    <rPh sb="0" eb="2">
      <t>ホウジン</t>
    </rPh>
    <rPh sb="2" eb="5">
      <t>トウキジョウ</t>
    </rPh>
    <rPh sb="6" eb="8">
      <t>ヒョウキ</t>
    </rPh>
    <rPh sb="9" eb="11">
      <t>ドウイツ</t>
    </rPh>
    <rPh sb="16" eb="18">
      <t>トウキ</t>
    </rPh>
    <rPh sb="24" eb="26">
      <t>バアイ</t>
    </rPh>
    <rPh sb="28" eb="30">
      <t>フダン</t>
    </rPh>
    <rPh sb="31" eb="32">
      <t>ツカ</t>
    </rPh>
    <rPh sb="40" eb="42">
      <t>ヒョウキ</t>
    </rPh>
    <rPh sb="48" eb="49">
      <t>ホウ</t>
    </rPh>
    <rPh sb="50" eb="52">
      <t>ケイタイ</t>
    </rPh>
    <rPh sb="53" eb="55">
      <t>リャクショウ</t>
    </rPh>
    <rPh sb="63" eb="65">
      <t>シヨウ</t>
    </rPh>
    <rPh sb="71" eb="73">
      <t>ニュウリョク</t>
    </rPh>
    <phoneticPr fontId="1"/>
  </si>
  <si>
    <t>代表者の職名となります。個人事業主の場合は「代表」としてください。
事業所単位での登録の場合、代表者氏名は事業所長の方の氏名で問題ありません。</t>
    <rPh sb="0" eb="3">
      <t>ダイヒョウシャ</t>
    </rPh>
    <rPh sb="4" eb="6">
      <t>ショクメイ</t>
    </rPh>
    <rPh sb="12" eb="14">
      <t>コジン</t>
    </rPh>
    <rPh sb="14" eb="16">
      <t>ジギョウ</t>
    </rPh>
    <rPh sb="16" eb="17">
      <t>ヌシ</t>
    </rPh>
    <rPh sb="18" eb="20">
      <t>バアイ</t>
    </rPh>
    <rPh sb="22" eb="24">
      <t>ダイヒョウ</t>
    </rPh>
    <rPh sb="47" eb="50">
      <t>ダイヒョウシャ</t>
    </rPh>
    <rPh sb="50" eb="52">
      <t>シメイ</t>
    </rPh>
    <phoneticPr fontId="1"/>
  </si>
  <si>
    <t>会社の特長※</t>
    <rPh sb="0" eb="2">
      <t>カイシャ</t>
    </rPh>
    <rPh sb="3" eb="5">
      <t>トクチョウ</t>
    </rPh>
    <phoneticPr fontId="1"/>
  </si>
  <si>
    <t>各事項をお読みいただき、了承又は同意できる項目に✓をプルダウンメニューから選択します。</t>
    <rPh sb="0" eb="3">
      <t>カクジコウ</t>
    </rPh>
    <rPh sb="5" eb="6">
      <t>ヨ</t>
    </rPh>
    <rPh sb="12" eb="14">
      <t>リョウショウ</t>
    </rPh>
    <rPh sb="14" eb="15">
      <t>マタ</t>
    </rPh>
    <rPh sb="16" eb="18">
      <t>ドウイ</t>
    </rPh>
    <rPh sb="21" eb="23">
      <t>コウモク</t>
    </rPh>
    <rPh sb="37" eb="39">
      <t>センタク</t>
    </rPh>
    <phoneticPr fontId="1"/>
  </si>
  <si>
    <t>下記の事項をお読みいただき、了承又は同意できる項目に✓をお入れください。</t>
    <rPh sb="0" eb="2">
      <t>カキ</t>
    </rPh>
    <rPh sb="3" eb="5">
      <t>ジコウ</t>
    </rPh>
    <rPh sb="7" eb="8">
      <t>ヨ</t>
    </rPh>
    <rPh sb="14" eb="16">
      <t>リョウショウ</t>
    </rPh>
    <rPh sb="16" eb="17">
      <t>マタ</t>
    </rPh>
    <rPh sb="18" eb="20">
      <t>ドウイ</t>
    </rPh>
    <rPh sb="23" eb="25">
      <t>コウモク</t>
    </rPh>
    <rPh sb="29" eb="30">
      <t>イ</t>
    </rPh>
    <phoneticPr fontId="1"/>
  </si>
  <si>
    <t>求人に係る内容を変更したいとき、更新したいとき又は掲載を取り下げたいときは、雇用センター多賀に連絡してください。</t>
    <phoneticPr fontId="1"/>
  </si>
  <si>
    <r>
      <t>求人があるときは、雇用センター多賀に</t>
    </r>
    <r>
      <rPr>
        <sz val="11"/>
        <rFont val="ＭＳ Ｐゴシック"/>
        <family val="3"/>
        <charset val="128"/>
        <scheme val="minor"/>
      </rPr>
      <t>求人票や求人申込書を送付するようにしてください。</t>
    </r>
    <phoneticPr fontId="1"/>
  </si>
  <si>
    <t>会社の特長を簡潔に入力してください。
職員が行っている余暇活動や職場の雰囲気、職場で行う研修・資格取得にかかる支援制度など、求職者にアピールしたい内容（自社の魅力となるもの）を入力してください。
また、これまでの内容に特記事項があれば、こちらに入力してください。</t>
    <rPh sb="0" eb="2">
      <t>カイシャ</t>
    </rPh>
    <rPh sb="3" eb="5">
      <t>トクチョウ</t>
    </rPh>
    <rPh sb="6" eb="8">
      <t>カンケツ</t>
    </rPh>
    <rPh sb="9" eb="11">
      <t>ニュウリョク</t>
    </rPh>
    <rPh sb="19" eb="21">
      <t>ショクイン</t>
    </rPh>
    <rPh sb="22" eb="23">
      <t>オコナ</t>
    </rPh>
    <rPh sb="27" eb="29">
      <t>ヨカ</t>
    </rPh>
    <rPh sb="29" eb="31">
      <t>カツドウ</t>
    </rPh>
    <rPh sb="32" eb="34">
      <t>ショクバ</t>
    </rPh>
    <rPh sb="35" eb="38">
      <t>フンイキ</t>
    </rPh>
    <rPh sb="39" eb="41">
      <t>ショクバ</t>
    </rPh>
    <rPh sb="42" eb="43">
      <t>オコナ</t>
    </rPh>
    <rPh sb="44" eb="46">
      <t>ケンシュウ</t>
    </rPh>
    <rPh sb="47" eb="49">
      <t>シカク</t>
    </rPh>
    <rPh sb="49" eb="51">
      <t>シュトク</t>
    </rPh>
    <rPh sb="55" eb="57">
      <t>シエン</t>
    </rPh>
    <rPh sb="57" eb="59">
      <t>セイド</t>
    </rPh>
    <rPh sb="62" eb="64">
      <t>キュウショク</t>
    </rPh>
    <rPh sb="64" eb="65">
      <t>シャ</t>
    </rPh>
    <rPh sb="73" eb="75">
      <t>ナイヨウ</t>
    </rPh>
    <rPh sb="76" eb="78">
      <t>ジシャ</t>
    </rPh>
    <rPh sb="79" eb="81">
      <t>ミリョク</t>
    </rPh>
    <rPh sb="88" eb="90">
      <t>ニュウリョク</t>
    </rPh>
    <rPh sb="106" eb="108">
      <t>ナイヨウ</t>
    </rPh>
    <rPh sb="109" eb="111">
      <t>トッキ</t>
    </rPh>
    <rPh sb="111" eb="113">
      <t>ジコウ</t>
    </rPh>
    <rPh sb="122" eb="124">
      <t>ニュウリョク</t>
    </rPh>
    <phoneticPr fontId="1"/>
  </si>
  <si>
    <t>プルダウンメニューから選択します。
実績がない場合は空欄としてください。</t>
    <rPh sb="11" eb="13">
      <t>センタク</t>
    </rPh>
    <phoneticPr fontId="1"/>
  </si>
  <si>
    <r>
      <t>求人があるときは、雇用センター多賀に</t>
    </r>
    <r>
      <rPr>
        <sz val="11"/>
        <rFont val="ＭＳ Ｐゴシック"/>
        <family val="3"/>
        <charset val="128"/>
        <scheme val="minor"/>
      </rPr>
      <t>求人票や求人申込書を送付するようにしてください。</t>
    </r>
    <rPh sb="18" eb="21">
      <t>キュウジンヒョウ</t>
    </rPh>
    <rPh sb="22" eb="24">
      <t>キュウジン</t>
    </rPh>
    <rPh sb="24" eb="27">
      <t>モウシコミショ</t>
    </rPh>
    <rPh sb="28" eb="30">
      <t>ソウフ</t>
    </rPh>
    <phoneticPr fontId="1"/>
  </si>
  <si>
    <t>求人に係る内容を変更したいとき、更新したいとき又は掲載を取り下げたいときは、雇用センター多賀に連絡してください。</t>
    <rPh sb="0" eb="2">
      <t>キュウジン</t>
    </rPh>
    <rPh sb="3" eb="4">
      <t>カカ</t>
    </rPh>
    <phoneticPr fontId="1"/>
  </si>
  <si>
    <t>所在地は、登録しようとする事業所のものとします。本社・本店である必要はありません。なお、本社・本店で登録する場合において、本社と本店の所在地が異なる場合は、雇用センター多賀から連絡を受けられる方とします。</t>
    <rPh sb="0" eb="3">
      <t>ショザイチ</t>
    </rPh>
    <rPh sb="5" eb="7">
      <t>トウロク</t>
    </rPh>
    <rPh sb="13" eb="16">
      <t>ジギョウショ</t>
    </rPh>
    <rPh sb="24" eb="26">
      <t>ホンシャ</t>
    </rPh>
    <rPh sb="27" eb="29">
      <t>ホンテン</t>
    </rPh>
    <rPh sb="32" eb="34">
      <t>ヒツヨウ</t>
    </rPh>
    <rPh sb="44" eb="46">
      <t>ホンシャ</t>
    </rPh>
    <rPh sb="47" eb="49">
      <t>ホンテン</t>
    </rPh>
    <rPh sb="50" eb="52">
      <t>トウロク</t>
    </rPh>
    <rPh sb="54" eb="56">
      <t>バアイ</t>
    </rPh>
    <rPh sb="61" eb="63">
      <t>ホンシャ</t>
    </rPh>
    <rPh sb="64" eb="66">
      <t>ホンテン</t>
    </rPh>
    <rPh sb="67" eb="70">
      <t>ショザイチ</t>
    </rPh>
    <rPh sb="71" eb="72">
      <t>コト</t>
    </rPh>
    <rPh sb="74" eb="76">
      <t>バアイ</t>
    </rPh>
    <rPh sb="78" eb="80">
      <t>コヨウ</t>
    </rPh>
    <rPh sb="84" eb="86">
      <t>タガ</t>
    </rPh>
    <rPh sb="88" eb="90">
      <t>レンラク</t>
    </rPh>
    <rPh sb="91" eb="92">
      <t>ウ</t>
    </rPh>
    <rPh sb="96" eb="97">
      <t>ホウ</t>
    </rPh>
    <phoneticPr fontId="1"/>
  </si>
  <si>
    <r>
      <t>会社の</t>
    </r>
    <r>
      <rPr>
        <sz val="11"/>
        <rFont val="ＭＳ Ｐゴシック"/>
        <family val="3"/>
        <charset val="128"/>
        <scheme val="minor"/>
      </rPr>
      <t>特長※</t>
    </r>
    <rPh sb="0" eb="2">
      <t>カイシャ</t>
    </rPh>
    <rPh sb="3" eb="5">
      <t>トクチョウ</t>
    </rPh>
    <phoneticPr fontId="1"/>
  </si>
  <si>
    <r>
      <t>下記の</t>
    </r>
    <r>
      <rPr>
        <sz val="11"/>
        <rFont val="ＭＳ Ｐゴシック"/>
        <family val="3"/>
        <charset val="128"/>
        <scheme val="minor"/>
      </rPr>
      <t>事項をお読みいただき、了承又は同意できる項目に✓をお入れください。</t>
    </r>
    <rPh sb="0" eb="2">
      <t>カキ</t>
    </rPh>
    <rPh sb="3" eb="5">
      <t>ジコウ</t>
    </rPh>
    <rPh sb="7" eb="8">
      <t>ヨ</t>
    </rPh>
    <rPh sb="14" eb="16">
      <t>リョウショウ</t>
    </rPh>
    <rPh sb="16" eb="17">
      <t>マタ</t>
    </rPh>
    <rPh sb="18" eb="20">
      <t>ドウイ</t>
    </rPh>
    <rPh sb="23" eb="25">
      <t>コウモク</t>
    </rPh>
    <rPh sb="29" eb="30">
      <t>イ</t>
    </rPh>
    <phoneticPr fontId="1"/>
  </si>
  <si>
    <t>人</t>
    <rPh sb="0" eb="1">
      <t>ニン</t>
    </rPh>
    <phoneticPr fontId="1"/>
  </si>
  <si>
    <t>プルダウンメニューから選択します。
実績がない場合は空欄としてください。</t>
    <rPh sb="11" eb="13">
      <t>センタク</t>
    </rPh>
    <rPh sb="18" eb="20">
      <t>ジッセキ</t>
    </rPh>
    <rPh sb="23" eb="25">
      <t>バアイ</t>
    </rPh>
    <rPh sb="26" eb="28">
      <t>クウラン</t>
    </rPh>
    <phoneticPr fontId="1"/>
  </si>
  <si>
    <r>
      <t>会社の</t>
    </r>
    <r>
      <rPr>
        <sz val="11"/>
        <rFont val="ＭＳ Ｐゴシック"/>
        <family val="3"/>
        <charset val="128"/>
        <scheme val="minor"/>
      </rPr>
      <t>特長を簡潔に入力してください。
職員が行っている余暇活動や職場の雰囲気、職場で行う研修・資格取得にかかる支援制度など、求職者にアピールしたい内容（自社の魅力となるもの）を入力してください。
また、これまでの内容に特記事項があれば、こちらに入力してください。</t>
    </r>
    <rPh sb="0" eb="2">
      <t>カイシャ</t>
    </rPh>
    <rPh sb="6" eb="8">
      <t>カンケツ</t>
    </rPh>
    <rPh sb="9" eb="11">
      <t>ニュウリョク</t>
    </rPh>
    <rPh sb="19" eb="21">
      <t>ショクイン</t>
    </rPh>
    <rPh sb="22" eb="23">
      <t>オコナ</t>
    </rPh>
    <rPh sb="27" eb="29">
      <t>ヨカ</t>
    </rPh>
    <rPh sb="29" eb="31">
      <t>カツドウ</t>
    </rPh>
    <rPh sb="32" eb="34">
      <t>ショクバ</t>
    </rPh>
    <rPh sb="35" eb="38">
      <t>フンイキ</t>
    </rPh>
    <rPh sb="39" eb="41">
      <t>ショクバ</t>
    </rPh>
    <rPh sb="42" eb="43">
      <t>オコナ</t>
    </rPh>
    <rPh sb="44" eb="46">
      <t>ケンシュウ</t>
    </rPh>
    <rPh sb="47" eb="49">
      <t>シカク</t>
    </rPh>
    <rPh sb="49" eb="51">
      <t>シュトク</t>
    </rPh>
    <rPh sb="55" eb="57">
      <t>シエン</t>
    </rPh>
    <rPh sb="57" eb="59">
      <t>セイド</t>
    </rPh>
    <rPh sb="62" eb="64">
      <t>キュウショク</t>
    </rPh>
    <rPh sb="64" eb="65">
      <t>シャ</t>
    </rPh>
    <rPh sb="73" eb="75">
      <t>ナイヨウ</t>
    </rPh>
    <rPh sb="76" eb="78">
      <t>ジシャ</t>
    </rPh>
    <rPh sb="79" eb="81">
      <t>ミリョク</t>
    </rPh>
    <rPh sb="88" eb="90">
      <t>ニュウリョク</t>
    </rPh>
    <rPh sb="106" eb="108">
      <t>ナイヨウ</t>
    </rPh>
    <rPh sb="109" eb="111">
      <t>トッキ</t>
    </rPh>
    <rPh sb="111" eb="113">
      <t>ジコウ</t>
    </rPh>
    <rPh sb="122" eb="124">
      <t>ニュウリョク</t>
    </rPh>
    <phoneticPr fontId="1"/>
  </si>
  <si>
    <r>
      <t>求人があるときは、雇用センター多賀に</t>
    </r>
    <r>
      <rPr>
        <sz val="11"/>
        <rFont val="ＭＳ Ｐゴシック"/>
        <family val="3"/>
        <charset val="128"/>
        <scheme val="minor"/>
      </rPr>
      <t>求人票や求人申込書を送付するようにしてください。</t>
    </r>
    <phoneticPr fontId="1"/>
  </si>
  <si>
    <t>求人に係る内容を変更したいとき、更新したいとき又は掲載を取り下げたいときは、雇用センター多賀に連絡してください。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</si>
</sst>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[$-F800]dddd\,\ mmmm\ dd\,\ yyyy"/>
  </numFmts>
  <fonts count="7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"/>
      <color theme="1"/>
      <name val="ＭＳ Ｐゴシック"/>
      <family val="2"/>
      <charset val="128"/>
      <scheme val="minor"/>
    </font>
    <font>
      <u/>
      <sz val="11"/>
      <color theme="10"/>
      <name val="ＭＳ Ｐゴシック"/>
      <family val="2"/>
      <charset val="128"/>
      <scheme val="minor"/>
    </font>
    <font>
      <sz val="11"/>
      <name val="ＭＳ Ｐゴシック"/>
      <family val="3"/>
      <charset val="128"/>
      <scheme val="minor"/>
    </font>
    <font>
      <sz val="11"/>
      <name val="ＭＳ Ｐゴシック"/>
      <family val="2"/>
      <charset val="128"/>
      <scheme val="minor"/>
    </font>
    <font>
      <b/>
      <sz val="11"/>
      <color theme="1"/>
      <name val="ＭＳ Ｐゴシック"/>
      <family val="3"/>
      <charset val="12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67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/>
      <top style="thin">
        <color auto="1"/>
      </top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/>
      <right style="medium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/>
      <diagonal/>
    </border>
    <border>
      <left/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hair">
        <color auto="1"/>
      </top>
      <bottom style="thin">
        <color auto="1"/>
      </bottom>
      <diagonal/>
    </border>
    <border diagonalUp="1">
      <left/>
      <right style="medium">
        <color auto="1"/>
      </right>
      <top style="thin">
        <color auto="1"/>
      </top>
      <bottom/>
      <diagonal style="thin">
        <color auto="1"/>
      </diagonal>
    </border>
    <border diagonalUp="1">
      <left/>
      <right style="medium">
        <color auto="1"/>
      </right>
      <top/>
      <bottom style="thin">
        <color auto="1"/>
      </bottom>
      <diagonal style="thin">
        <color auto="1"/>
      </diagonal>
    </border>
    <border>
      <left style="medium">
        <color auto="1"/>
      </left>
      <right style="thin">
        <color auto="1"/>
      </right>
      <top/>
      <bottom/>
      <diagonal/>
    </border>
    <border>
      <left/>
      <right style="medium">
        <color auto="1"/>
      </right>
      <top/>
      <bottom/>
      <diagonal/>
    </border>
    <border>
      <left style="medium">
        <color auto="1"/>
      </left>
      <right style="thin">
        <color auto="1"/>
      </right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auto="1"/>
      </right>
      <top style="medium">
        <color auto="1"/>
      </top>
      <bottom/>
      <diagonal/>
    </border>
    <border>
      <left style="medium">
        <color auto="1"/>
      </left>
      <right style="thin">
        <color auto="1"/>
      </right>
      <top/>
      <bottom style="thin">
        <color auto="1"/>
      </bottom>
      <diagonal/>
    </border>
    <border>
      <left/>
      <right style="medium">
        <color auto="1"/>
      </right>
      <top/>
      <bottom style="thin">
        <color auto="1"/>
      </bottom>
      <diagonal/>
    </border>
    <border>
      <left style="medium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thin">
        <color auto="1"/>
      </right>
      <top style="hair">
        <color auto="1"/>
      </top>
      <bottom style="medium">
        <color auto="1"/>
      </bottom>
      <diagonal/>
    </border>
    <border>
      <left/>
      <right/>
      <top style="medium">
        <color auto="1"/>
      </top>
      <bottom style="thin">
        <color auto="1"/>
      </bottom>
      <diagonal/>
    </border>
    <border>
      <left/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medium">
        <color auto="1"/>
      </top>
      <bottom/>
      <diagonal/>
    </border>
    <border>
      <left style="thin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hair">
        <color auto="1"/>
      </top>
      <bottom style="medium">
        <color auto="1"/>
      </bottom>
      <diagonal/>
    </border>
    <border>
      <left/>
      <right/>
      <top style="hair">
        <color auto="1"/>
      </top>
      <bottom style="thin">
        <color auto="1"/>
      </bottom>
      <diagonal/>
    </border>
    <border>
      <left/>
      <right style="medium">
        <color auto="1"/>
      </right>
      <top style="hair">
        <color auto="1"/>
      </top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/>
      <diagonal style="thin">
        <color auto="1"/>
      </diagonal>
    </border>
    <border>
      <left style="double">
        <color auto="1"/>
      </left>
      <right/>
      <top style="double">
        <color auto="1"/>
      </top>
      <bottom/>
      <diagonal/>
    </border>
    <border>
      <left/>
      <right style="double">
        <color auto="1"/>
      </right>
      <top style="double">
        <color auto="1"/>
      </top>
      <bottom/>
      <diagonal/>
    </border>
    <border>
      <left style="double">
        <color auto="1"/>
      </left>
      <right/>
      <top/>
      <bottom/>
      <diagonal/>
    </border>
    <border>
      <left/>
      <right style="double">
        <color auto="1"/>
      </right>
      <top/>
      <bottom/>
      <diagonal/>
    </border>
    <border>
      <left style="double">
        <color auto="1"/>
      </left>
      <right/>
      <top/>
      <bottom style="double">
        <color auto="1"/>
      </bottom>
      <diagonal/>
    </border>
    <border>
      <left/>
      <right style="double">
        <color auto="1"/>
      </right>
      <top/>
      <bottom style="double">
        <color auto="1"/>
      </bottom>
      <diagonal/>
    </border>
    <border diagonalUp="1">
      <left style="thin">
        <color auto="1"/>
      </left>
      <right style="double">
        <color auto="1"/>
      </right>
      <top style="thin">
        <color auto="1"/>
      </top>
      <bottom/>
      <diagonal style="thin">
        <color auto="1"/>
      </diagonal>
    </border>
    <border diagonalUp="1">
      <left style="thin">
        <color auto="1"/>
      </left>
      <right style="double">
        <color auto="1"/>
      </right>
      <top/>
      <bottom style="medium">
        <color auto="1"/>
      </bottom>
      <diagonal style="thin">
        <color auto="1"/>
      </diagonal>
    </border>
    <border>
      <left/>
      <right style="hair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/>
      <bottom/>
      <diagonal/>
    </border>
    <border>
      <left style="medium">
        <color auto="1"/>
      </left>
      <right/>
      <top/>
      <bottom style="thin">
        <color auto="1"/>
      </bottom>
      <diagonal/>
    </border>
    <border>
      <left/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hair">
        <color auto="1"/>
      </bottom>
      <diagonal/>
    </border>
    <border>
      <left/>
      <right/>
      <top style="thin">
        <color auto="1"/>
      </top>
      <bottom style="hair">
        <color auto="1"/>
      </bottom>
      <diagonal/>
    </border>
    <border>
      <left/>
      <right style="thin">
        <color auto="1"/>
      </right>
      <top style="thin">
        <color auto="1"/>
      </top>
      <bottom style="hair">
        <color auto="1"/>
      </bottom>
      <diagonal/>
    </border>
    <border>
      <left style="thin">
        <color auto="1"/>
      </left>
      <right/>
      <top style="hair">
        <color auto="1"/>
      </top>
      <bottom style="thin">
        <color auto="1"/>
      </bottom>
      <diagonal/>
    </border>
    <border>
      <left/>
      <right style="thin">
        <color auto="1"/>
      </right>
      <top style="hair">
        <color auto="1"/>
      </top>
      <bottom style="thin">
        <color auto="1"/>
      </bottom>
      <diagonal/>
    </border>
    <border>
      <left style="medium">
        <color auto="1"/>
      </left>
      <right/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 diagonalUp="1">
      <left style="thin">
        <color auto="1"/>
      </left>
      <right style="medium">
        <color auto="1"/>
      </right>
      <top/>
      <bottom style="double">
        <color auto="1"/>
      </bottom>
      <diagonal style="thin">
        <color auto="1"/>
      </diagonal>
    </border>
  </borders>
  <cellStyleXfs count="2">
    <xf numFmtId="0" fontId="0" fillId="0" borderId="0">
      <alignment vertical="center"/>
    </xf>
    <xf numFmtId="0" fontId="3" fillId="0" borderId="0" applyNumberFormat="0" applyFill="0" applyBorder="0" applyAlignment="0" applyProtection="0">
      <alignment vertical="center"/>
    </xf>
  </cellStyleXfs>
  <cellXfs count="360">
    <xf numFmtId="0" fontId="0" fillId="0" borderId="0" xfId="0">
      <alignment vertical="center"/>
    </xf>
    <xf numFmtId="0" fontId="0" fillId="0" borderId="9" xfId="0" applyBorder="1">
      <alignment vertical="center"/>
    </xf>
    <xf numFmtId="0" fontId="0" fillId="0" borderId="13" xfId="0" applyBorder="1" applyAlignment="1">
      <alignment horizontal="center"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right" vertical="center"/>
    </xf>
    <xf numFmtId="0" fontId="0" fillId="0" borderId="22" xfId="0" applyBorder="1" applyAlignment="1">
      <alignment horizontal="center" vertical="center"/>
    </xf>
    <xf numFmtId="0" fontId="0" fillId="0" borderId="28" xfId="0" applyBorder="1" applyAlignment="1">
      <alignment horizontal="center" vertical="center"/>
    </xf>
    <xf numFmtId="0" fontId="0" fillId="0" borderId="28" xfId="0" applyBorder="1">
      <alignment vertical="center"/>
    </xf>
    <xf numFmtId="0" fontId="0" fillId="0" borderId="28" xfId="0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0" xfId="0" applyFill="1" applyBorder="1" applyAlignment="1">
      <alignment horizontal="center" vertical="center"/>
    </xf>
    <xf numFmtId="0" fontId="0" fillId="0" borderId="36" xfId="0" applyBorder="1" applyAlignment="1">
      <alignment horizontal="center" vertical="center"/>
    </xf>
    <xf numFmtId="0" fontId="0" fillId="0" borderId="42" xfId="0" applyBorder="1" applyAlignment="1">
      <alignment horizontal="center" vertical="center"/>
    </xf>
    <xf numFmtId="0" fontId="0" fillId="0" borderId="0" xfId="0" applyBorder="1" applyAlignment="1">
      <alignment vertical="top"/>
    </xf>
    <xf numFmtId="0" fontId="0" fillId="0" borderId="0" xfId="0" applyBorder="1" applyAlignment="1">
      <alignment horizontal="left" vertical="top"/>
    </xf>
    <xf numFmtId="0" fontId="0" fillId="2" borderId="8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/>
    </xf>
    <xf numFmtId="0" fontId="2" fillId="2" borderId="16" xfId="0" applyFont="1" applyFill="1" applyBorder="1" applyAlignment="1">
      <alignment horizontal="center" vertical="center" wrapText="1"/>
    </xf>
    <xf numFmtId="0" fontId="0" fillId="2" borderId="12" xfId="0" applyFill="1" applyBorder="1" applyAlignment="1">
      <alignment horizontal="right" vertical="center"/>
    </xf>
    <xf numFmtId="0" fontId="0" fillId="2" borderId="9" xfId="0" applyFill="1" applyBorder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0" xfId="0" applyFill="1" applyBorder="1">
      <alignment vertical="center"/>
    </xf>
    <xf numFmtId="0" fontId="0" fillId="2" borderId="21" xfId="0" applyFill="1" applyBorder="1" applyAlignment="1">
      <alignment horizontal="center" vertical="center"/>
    </xf>
    <xf numFmtId="0" fontId="0" fillId="2" borderId="8" xfId="0" applyFill="1" applyBorder="1" applyAlignment="1">
      <alignment horizontal="center" vertical="center" shrinkToFit="1"/>
    </xf>
    <xf numFmtId="0" fontId="0" fillId="2" borderId="18" xfId="0" applyFill="1" applyBorder="1">
      <alignment vertical="center"/>
    </xf>
    <xf numFmtId="0" fontId="0" fillId="2" borderId="20" xfId="0" applyFill="1" applyBorder="1">
      <alignment vertical="center"/>
    </xf>
    <xf numFmtId="0" fontId="0" fillId="2" borderId="45" xfId="0" applyFill="1" applyBorder="1">
      <alignment vertical="center"/>
    </xf>
    <xf numFmtId="0" fontId="0" fillId="2" borderId="9" xfId="0" applyFill="1" applyBorder="1" applyAlignment="1">
      <alignment vertical="center"/>
    </xf>
    <xf numFmtId="0" fontId="0" fillId="2" borderId="3" xfId="0" applyFill="1" applyBorder="1" applyAlignment="1">
      <alignment horizontal="center" vertical="center"/>
    </xf>
    <xf numFmtId="0" fontId="0" fillId="2" borderId="7" xfId="0" applyFill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2" borderId="16" xfId="0" applyFill="1" applyBorder="1" applyAlignment="1">
      <alignment horizontal="center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16" xfId="0" applyFill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0" xfId="0" applyBorder="1" applyAlignment="1">
      <alignment vertical="center"/>
    </xf>
    <xf numFmtId="0" fontId="0" fillId="0" borderId="54" xfId="0" applyBorder="1" applyAlignment="1">
      <alignment horizontal="center" vertical="center"/>
    </xf>
    <xf numFmtId="0" fontId="0" fillId="0" borderId="0" xfId="0" applyFill="1" applyBorder="1">
      <alignment vertical="center"/>
    </xf>
    <xf numFmtId="0" fontId="0" fillId="0" borderId="0" xfId="0" applyFill="1" applyBorder="1" applyAlignment="1">
      <alignment vertical="center"/>
    </xf>
    <xf numFmtId="0" fontId="0" fillId="0" borderId="10" xfId="0" applyFill="1" applyBorder="1" applyAlignment="1">
      <alignment vertical="center"/>
    </xf>
    <xf numFmtId="0" fontId="0" fillId="0" borderId="10" xfId="0" applyFill="1" applyBorder="1" applyAlignment="1">
      <alignment horizontal="center" vertical="center"/>
    </xf>
    <xf numFmtId="0" fontId="0" fillId="0" borderId="10" xfId="0" applyFill="1" applyBorder="1">
      <alignment vertical="center"/>
    </xf>
    <xf numFmtId="0" fontId="0" fillId="0" borderId="12" xfId="0" applyFill="1" applyBorder="1">
      <alignment vertical="center"/>
    </xf>
    <xf numFmtId="0" fontId="0" fillId="0" borderId="5" xfId="0" applyFill="1" applyBorder="1">
      <alignment vertical="center"/>
    </xf>
    <xf numFmtId="0" fontId="0" fillId="0" borderId="6" xfId="0" applyFill="1" applyBorder="1">
      <alignment vertical="center"/>
    </xf>
    <xf numFmtId="0" fontId="0" fillId="0" borderId="1" xfId="0" applyFill="1" applyBorder="1">
      <alignment vertical="center"/>
    </xf>
    <xf numFmtId="0" fontId="0" fillId="0" borderId="0" xfId="0" applyBorder="1">
      <alignment vertical="center"/>
    </xf>
    <xf numFmtId="0" fontId="0" fillId="0" borderId="1" xfId="0" applyFill="1" applyBorder="1" applyAlignment="1">
      <alignment horizontal="center" vertical="center"/>
    </xf>
    <xf numFmtId="0" fontId="0" fillId="0" borderId="8" xfId="0" applyFill="1" applyBorder="1">
      <alignment vertical="center"/>
    </xf>
    <xf numFmtId="0" fontId="0" fillId="0" borderId="0" xfId="0" applyFill="1" applyBorder="1" applyAlignment="1">
      <alignment horizontal="left" vertical="center"/>
    </xf>
    <xf numFmtId="0" fontId="0" fillId="2" borderId="10" xfId="0" applyFill="1" applyBorder="1" applyAlignment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10" xfId="0" applyFill="1" applyBorder="1" applyAlignment="1">
      <alignment horizontal="center" vertical="center" shrinkToFit="1"/>
    </xf>
    <xf numFmtId="0" fontId="0" fillId="2" borderId="10" xfId="0" applyFill="1" applyBorder="1">
      <alignment vertical="center"/>
    </xf>
    <xf numFmtId="0" fontId="0" fillId="2" borderId="10" xfId="0" applyFill="1" applyBorder="1" applyAlignment="1">
      <alignment horizontal="left" vertical="center"/>
    </xf>
    <xf numFmtId="0" fontId="0" fillId="2" borderId="10" xfId="0" applyFill="1" applyBorder="1" applyAlignment="1">
      <alignment horizontal="right" vertical="center"/>
    </xf>
    <xf numFmtId="0" fontId="0" fillId="2" borderId="8" xfId="0" applyFill="1" applyBorder="1">
      <alignment vertical="center"/>
    </xf>
    <xf numFmtId="0" fontId="0" fillId="2" borderId="10" xfId="0" applyFill="1" applyBorder="1" applyAlignment="1">
      <alignment vertical="center" shrinkToFit="1"/>
    </xf>
    <xf numFmtId="0" fontId="0" fillId="2" borderId="9" xfId="0" applyFill="1" applyBorder="1" applyAlignment="1">
      <alignment horizontal="left" vertical="center"/>
    </xf>
    <xf numFmtId="0" fontId="0" fillId="2" borderId="8" xfId="0" applyFill="1" applyBorder="1" applyAlignment="1">
      <alignment horizontal="right" vertical="center"/>
    </xf>
    <xf numFmtId="0" fontId="0" fillId="0" borderId="8" xfId="0" applyBorder="1" applyAlignment="1">
      <alignment vertical="center"/>
    </xf>
    <xf numFmtId="0" fontId="0" fillId="2" borderId="10" xfId="0" applyFill="1" applyBorder="1" applyAlignment="1">
      <alignment horizontal="center" vertical="center"/>
    </xf>
    <xf numFmtId="0" fontId="0" fillId="2" borderId="9" xfId="0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0" fillId="0" borderId="41" xfId="0" applyFill="1" applyBorder="1">
      <alignment vertical="center"/>
    </xf>
    <xf numFmtId="0" fontId="0" fillId="2" borderId="41" xfId="0" applyFill="1" applyBorder="1">
      <alignment vertical="center"/>
    </xf>
    <xf numFmtId="0" fontId="0" fillId="2" borderId="50" xfId="0" applyFill="1" applyBorder="1" applyAlignment="1">
      <alignment horizontal="center" vertical="center"/>
    </xf>
    <xf numFmtId="0" fontId="0" fillId="0" borderId="0" xfId="0" applyBorder="1" applyAlignment="1" applyProtection="1">
      <alignment vertical="top"/>
    </xf>
    <xf numFmtId="0" fontId="0" fillId="0" borderId="0" xfId="0" applyProtection="1">
      <alignment vertical="center"/>
    </xf>
    <xf numFmtId="0" fontId="0" fillId="2" borderId="5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vertical="center"/>
    </xf>
    <xf numFmtId="0" fontId="0" fillId="2" borderId="3" xfId="0" applyFill="1" applyBorder="1" applyAlignment="1" applyProtection="1">
      <alignment horizontal="center" vertical="center"/>
    </xf>
    <xf numFmtId="0" fontId="0" fillId="0" borderId="0" xfId="0" applyAlignment="1" applyProtection="1">
      <alignment horizontal="center" vertical="center"/>
    </xf>
    <xf numFmtId="0" fontId="0" fillId="0" borderId="0" xfId="0" applyAlignment="1" applyProtection="1">
      <alignment horizontal="right" vertical="center"/>
    </xf>
    <xf numFmtId="0" fontId="0" fillId="2" borderId="8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9" xfId="0" applyBorder="1" applyAlignment="1" applyProtection="1">
      <alignment horizontal="center" vertical="center"/>
    </xf>
    <xf numFmtId="0" fontId="0" fillId="2" borderId="9" xfId="0" applyFill="1" applyBorder="1" applyAlignment="1" applyProtection="1">
      <alignment horizontal="left" vertical="center"/>
    </xf>
    <xf numFmtId="0" fontId="0" fillId="2" borderId="9" xfId="0" applyFill="1" applyBorder="1" applyAlignment="1" applyProtection="1">
      <alignment horizontal="center" vertical="center"/>
    </xf>
    <xf numFmtId="0" fontId="0" fillId="0" borderId="54" xfId="0" applyBorder="1" applyAlignment="1" applyProtection="1">
      <alignment horizontal="center" vertical="center"/>
    </xf>
    <xf numFmtId="0" fontId="0" fillId="2" borderId="18" xfId="0" applyFill="1" applyBorder="1" applyProtection="1">
      <alignment vertical="center"/>
    </xf>
    <xf numFmtId="0" fontId="0" fillId="2" borderId="9" xfId="0" applyFill="1" applyBorder="1" applyAlignment="1" applyProtection="1">
      <alignment horizontal="right" vertical="center"/>
    </xf>
    <xf numFmtId="0" fontId="0" fillId="0" borderId="9" xfId="0" applyBorder="1" applyProtection="1">
      <alignment vertical="center"/>
    </xf>
    <xf numFmtId="0" fontId="0" fillId="2" borderId="45" xfId="0" applyFill="1" applyBorder="1" applyProtection="1">
      <alignment vertical="center"/>
    </xf>
    <xf numFmtId="0" fontId="0" fillId="2" borderId="19" xfId="0" applyFill="1" applyBorder="1" applyAlignment="1" applyProtection="1">
      <alignment horizontal="center" vertical="center"/>
    </xf>
    <xf numFmtId="0" fontId="0" fillId="2" borderId="20" xfId="0" applyFill="1" applyBorder="1" applyProtection="1">
      <alignment vertical="center"/>
    </xf>
    <xf numFmtId="0" fontId="2" fillId="2" borderId="16" xfId="0" applyFont="1" applyFill="1" applyBorder="1" applyAlignment="1" applyProtection="1">
      <alignment horizontal="center" vertical="center" wrapText="1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12" xfId="0" applyFill="1" applyBorder="1" applyAlignment="1" applyProtection="1">
      <alignment horizontal="center" vertical="center"/>
    </xf>
    <xf numFmtId="0" fontId="0" fillId="2" borderId="7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2" borderId="21" xfId="0" applyFill="1" applyBorder="1" applyAlignment="1" applyProtection="1">
      <alignment horizontal="center" vertical="center"/>
    </xf>
    <xf numFmtId="0" fontId="0" fillId="0" borderId="13" xfId="0" applyBorder="1" applyAlignment="1" applyProtection="1">
      <alignment horizontal="center" vertical="center"/>
    </xf>
    <xf numFmtId="0" fontId="0" fillId="2" borderId="8" xfId="0" applyFill="1" applyBorder="1" applyAlignment="1" applyProtection="1">
      <alignment horizontal="center" vertical="center" shrinkToFit="1"/>
    </xf>
    <xf numFmtId="0" fontId="0" fillId="0" borderId="22" xfId="0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right" vertical="center"/>
    </xf>
    <xf numFmtId="0" fontId="0" fillId="2" borderId="9" xfId="0" applyFill="1" applyBorder="1" applyAlignment="1" applyProtection="1">
      <alignment vertical="center"/>
    </xf>
    <xf numFmtId="0" fontId="0" fillId="2" borderId="0" xfId="0" applyFill="1" applyBorder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center" vertical="center"/>
    </xf>
    <xf numFmtId="0" fontId="0" fillId="2" borderId="9" xfId="0" applyFill="1" applyBorder="1" applyProtection="1">
      <alignment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36" xfId="0" applyBorder="1" applyAlignment="1" applyProtection="1">
      <alignment horizontal="center" vertical="center"/>
    </xf>
    <xf numFmtId="0" fontId="0" fillId="0" borderId="42" xfId="0" applyBorder="1" applyAlignment="1" applyProtection="1">
      <alignment horizontal="center" vertical="center"/>
    </xf>
    <xf numFmtId="0" fontId="0" fillId="0" borderId="0" xfId="0" applyBorder="1" applyAlignment="1" applyProtection="1">
      <alignment horizontal="center" vertical="center"/>
    </xf>
    <xf numFmtId="0" fontId="0" fillId="0" borderId="0" xfId="0" applyFill="1" applyBorder="1" applyAlignment="1" applyProtection="1">
      <alignment horizontal="center" vertical="center"/>
    </xf>
    <xf numFmtId="0" fontId="0" fillId="0" borderId="0" xfId="0" applyBorder="1" applyAlignment="1" applyProtection="1">
      <alignment horizontal="left" vertical="top"/>
    </xf>
    <xf numFmtId="0" fontId="0" fillId="0" borderId="28" xfId="0" applyFill="1" applyBorder="1" applyAlignment="1" applyProtection="1">
      <alignment horizontal="center" vertical="center"/>
    </xf>
    <xf numFmtId="0" fontId="0" fillId="0" borderId="28" xfId="0" applyBorder="1" applyProtection="1">
      <alignment vertical="center"/>
    </xf>
    <xf numFmtId="0" fontId="0" fillId="0" borderId="28" xfId="0" applyBorder="1" applyAlignment="1" applyProtection="1">
      <alignment horizontal="center" vertical="center"/>
    </xf>
    <xf numFmtId="0" fontId="0" fillId="0" borderId="0" xfId="0" applyAlignment="1" applyProtection="1">
      <alignment horizontal="left" vertical="center"/>
    </xf>
    <xf numFmtId="0" fontId="0" fillId="0" borderId="10" xfId="0" applyBorder="1" applyAlignment="1" applyProtection="1">
      <alignment horizontal="center" vertical="center"/>
    </xf>
    <xf numFmtId="0" fontId="0" fillId="0" borderId="10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Protection="1">
      <alignment vertical="center"/>
      <protection locked="0"/>
    </xf>
    <xf numFmtId="0" fontId="0" fillId="0" borderId="12" xfId="0" applyFill="1" applyBorder="1" applyAlignment="1" applyProtection="1">
      <alignment vertical="center"/>
      <protection locked="0"/>
    </xf>
    <xf numFmtId="0" fontId="0" fillId="0" borderId="41" xfId="0" applyFill="1" applyBorder="1" applyProtection="1">
      <alignment vertical="center"/>
      <protection locked="0"/>
    </xf>
    <xf numFmtId="0" fontId="0" fillId="0" borderId="8" xfId="0" applyFill="1" applyBorder="1" applyProtection="1">
      <alignment vertical="center"/>
      <protection locked="0"/>
    </xf>
    <xf numFmtId="0" fontId="0" fillId="0" borderId="12" xfId="0" applyFill="1" applyBorder="1" applyProtection="1">
      <alignment vertical="center"/>
      <protection locked="0"/>
    </xf>
    <xf numFmtId="0" fontId="0" fillId="0" borderId="5" xfId="0" applyFill="1" applyBorder="1" applyProtection="1">
      <alignment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0" fillId="2" borderId="10" xfId="0" applyFill="1" applyBorder="1" applyAlignment="1">
      <alignment vertical="center"/>
    </xf>
    <xf numFmtId="0" fontId="0" fillId="2" borderId="11" xfId="0" applyFill="1" applyBorder="1" applyAlignment="1" applyProtection="1">
      <alignment vertical="center"/>
    </xf>
    <xf numFmtId="0" fontId="0" fillId="2" borderId="57" xfId="0" applyFill="1" applyBorder="1" applyAlignment="1" applyProtection="1">
      <alignment horizontal="center" vertical="center"/>
    </xf>
    <xf numFmtId="0" fontId="0" fillId="2" borderId="58" xfId="0" applyFill="1" applyBorder="1" applyAlignment="1">
      <alignment horizontal="center" vertical="center"/>
    </xf>
    <xf numFmtId="0" fontId="0" fillId="2" borderId="11" xfId="0" applyFill="1" applyBorder="1" applyAlignment="1">
      <alignment vertical="center"/>
    </xf>
    <xf numFmtId="49" fontId="0" fillId="2" borderId="51" xfId="0" applyNumberFormat="1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41" xfId="0" applyFill="1" applyBorder="1" applyAlignment="1" applyProtection="1">
      <alignment horizontal="center" vertical="center"/>
    </xf>
    <xf numFmtId="0" fontId="4" fillId="2" borderId="10" xfId="0" applyFont="1" applyFill="1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0" fillId="2" borderId="4" xfId="0" applyFill="1" applyBorder="1" applyAlignment="1" applyProtection="1">
      <alignment horizontal="center" vertical="center"/>
    </xf>
    <xf numFmtId="0" fontId="0" fillId="2" borderId="10" xfId="0" applyFill="1" applyBorder="1" applyAlignment="1">
      <alignment vertical="center"/>
    </xf>
    <xf numFmtId="0" fontId="6" fillId="2" borderId="51" xfId="0" applyFont="1" applyFill="1" applyBorder="1" applyAlignment="1" applyProtection="1">
      <alignment horizontal="center" vertical="center"/>
    </xf>
    <xf numFmtId="0" fontId="0" fillId="2" borderId="66" xfId="0" applyFill="1" applyBorder="1" applyProtection="1">
      <alignment vertical="center"/>
    </xf>
    <xf numFmtId="0" fontId="0" fillId="0" borderId="12" xfId="0" applyFill="1" applyBorder="1" applyAlignment="1" applyProtection="1">
      <alignment horizontal="center" vertical="center"/>
      <protection locked="0"/>
    </xf>
    <xf numFmtId="0" fontId="0" fillId="0" borderId="11" xfId="0" applyFill="1" applyBorder="1" applyAlignment="1" applyProtection="1">
      <alignment horizontal="center" vertical="center"/>
      <protection locked="0"/>
    </xf>
    <xf numFmtId="0" fontId="0" fillId="0" borderId="10" xfId="0" applyFill="1" applyBorder="1" applyAlignment="1" applyProtection="1">
      <alignment vertical="center"/>
      <protection locked="0"/>
    </xf>
    <xf numFmtId="0" fontId="0" fillId="2" borderId="8" xfId="0" applyFill="1" applyBorder="1" applyAlignment="1">
      <alignment vertical="center"/>
    </xf>
    <xf numFmtId="0" fontId="0" fillId="2" borderId="41" xfId="0" applyFill="1" applyBorder="1" applyAlignment="1">
      <alignment vertical="center"/>
    </xf>
    <xf numFmtId="0" fontId="0" fillId="0" borderId="5" xfId="0" applyBorder="1" applyAlignment="1">
      <alignment vertical="center" wrapText="1"/>
    </xf>
    <xf numFmtId="0" fontId="0" fillId="0" borderId="6" xfId="0" applyBorder="1" applyAlignment="1">
      <alignment vertical="center"/>
    </xf>
    <xf numFmtId="0" fontId="0" fillId="0" borderId="7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5" fillId="2" borderId="8" xfId="0" applyFont="1" applyFill="1" applyBorder="1" applyAlignment="1">
      <alignment vertical="center"/>
    </xf>
    <xf numFmtId="0" fontId="4" fillId="2" borderId="2" xfId="0" applyFont="1" applyFill="1" applyBorder="1" applyAlignment="1">
      <alignment vertical="center"/>
    </xf>
    <xf numFmtId="0" fontId="4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 wrapText="1"/>
    </xf>
    <xf numFmtId="0" fontId="4" fillId="0" borderId="7" xfId="0" applyFont="1" applyFill="1" applyBorder="1" applyAlignment="1">
      <alignment vertical="center" wrapText="1"/>
    </xf>
    <xf numFmtId="0" fontId="4" fillId="0" borderId="2" xfId="0" applyFont="1" applyFill="1" applyBorder="1" applyAlignment="1">
      <alignment vertical="center" wrapText="1"/>
    </xf>
    <xf numFmtId="0" fontId="4" fillId="0" borderId="3" xfId="0" applyFont="1" applyFill="1" applyBorder="1" applyAlignment="1">
      <alignment vertical="center" wrapText="1"/>
    </xf>
    <xf numFmtId="0" fontId="4" fillId="0" borderId="4" xfId="0" applyFont="1" applyFill="1" applyBorder="1" applyAlignment="1">
      <alignment vertical="center" wrapText="1"/>
    </xf>
    <xf numFmtId="0" fontId="0" fillId="2" borderId="10" xfId="0" applyFill="1" applyBorder="1" applyAlignment="1">
      <alignment horizontal="center" vertical="center"/>
    </xf>
    <xf numFmtId="0" fontId="0" fillId="2" borderId="10" xfId="0" applyFill="1" applyBorder="1" applyAlignment="1">
      <alignment vertical="center" wrapText="1"/>
    </xf>
    <xf numFmtId="0" fontId="0" fillId="2" borderId="10" xfId="0" applyFill="1" applyBorder="1" applyAlignment="1">
      <alignment vertical="center"/>
    </xf>
    <xf numFmtId="0" fontId="0" fillId="0" borderId="8" xfId="0" applyFill="1" applyBorder="1" applyAlignment="1" applyProtection="1">
      <alignment horizontal="center" vertical="center"/>
      <protection locked="0"/>
    </xf>
    <xf numFmtId="0" fontId="0" fillId="0" borderId="41" xfId="0" applyFill="1" applyBorder="1" applyAlignment="1" applyProtection="1">
      <alignment horizontal="center" vertical="center"/>
      <protection locked="0"/>
    </xf>
    <xf numFmtId="0" fontId="0" fillId="0" borderId="10" xfId="0" applyBorder="1" applyAlignment="1" applyProtection="1">
      <alignment horizontal="center" vertical="center"/>
      <protection locked="0"/>
    </xf>
    <xf numFmtId="0" fontId="5" fillId="2" borderId="10" xfId="0" applyFont="1" applyFill="1" applyBorder="1" applyAlignment="1">
      <alignment vertical="center" shrinkToFit="1"/>
    </xf>
    <xf numFmtId="0" fontId="4" fillId="2" borderId="10" xfId="0" applyFont="1" applyFill="1" applyBorder="1" applyAlignment="1">
      <alignment vertical="center" shrinkToFit="1"/>
    </xf>
    <xf numFmtId="0" fontId="0" fillId="0" borderId="10" xfId="0" applyFill="1" applyBorder="1" applyAlignment="1" applyProtection="1">
      <alignment vertical="center" wrapText="1"/>
      <protection locked="0"/>
    </xf>
    <xf numFmtId="0" fontId="5" fillId="2" borderId="10" xfId="0" applyFont="1" applyFill="1" applyBorder="1" applyAlignment="1">
      <alignment vertical="center" wrapText="1"/>
    </xf>
    <xf numFmtId="0" fontId="4" fillId="2" borderId="10" xfId="0" applyFont="1" applyFill="1" applyBorder="1" applyAlignment="1">
      <alignment vertical="center" wrapText="1"/>
    </xf>
    <xf numFmtId="0" fontId="3" fillId="0" borderId="12" xfId="1" applyFill="1" applyBorder="1" applyAlignment="1" applyProtection="1">
      <alignment horizontal="left" vertical="center"/>
      <protection locked="0"/>
    </xf>
    <xf numFmtId="0" fontId="3" fillId="0" borderId="9" xfId="1" applyFill="1" applyBorder="1" applyAlignment="1" applyProtection="1">
      <alignment horizontal="left" vertical="center"/>
      <protection locked="0"/>
    </xf>
    <xf numFmtId="0" fontId="3" fillId="0" borderId="11" xfId="1" applyFill="1" applyBorder="1" applyAlignment="1" applyProtection="1">
      <alignment horizontal="left" vertical="center"/>
      <protection locked="0"/>
    </xf>
    <xf numFmtId="0" fontId="0" fillId="2" borderId="10" xfId="0" applyFill="1" applyBorder="1" applyAlignment="1">
      <alignment horizontal="left" vertical="center" wrapText="1"/>
    </xf>
    <xf numFmtId="0" fontId="0" fillId="2" borderId="12" xfId="0" applyFill="1" applyBorder="1" applyAlignment="1">
      <alignment horizontal="center" vertical="center"/>
    </xf>
    <xf numFmtId="0" fontId="0" fillId="2" borderId="11" xfId="0" applyFill="1" applyBorder="1" applyAlignment="1">
      <alignment horizontal="center" vertical="center"/>
    </xf>
    <xf numFmtId="0" fontId="0" fillId="2" borderId="8" xfId="0" applyFill="1" applyBorder="1" applyAlignment="1">
      <alignment vertical="center" wrapText="1"/>
    </xf>
    <xf numFmtId="0" fontId="0" fillId="0" borderId="59" xfId="0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1" xfId="0" applyBorder="1" applyAlignment="1">
      <alignment vertical="center"/>
    </xf>
    <xf numFmtId="0" fontId="4" fillId="2" borderId="5" xfId="0" applyFont="1" applyFill="1" applyBorder="1" applyAlignment="1">
      <alignment vertical="center" wrapText="1"/>
    </xf>
    <xf numFmtId="0" fontId="4" fillId="2" borderId="6" xfId="0" applyFont="1" applyFill="1" applyBorder="1" applyAlignment="1">
      <alignment vertical="center" wrapText="1"/>
    </xf>
    <xf numFmtId="0" fontId="4" fillId="2" borderId="7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vertical="center" wrapText="1"/>
    </xf>
    <xf numFmtId="0" fontId="4" fillId="2" borderId="0" xfId="0" applyFont="1" applyFill="1" applyBorder="1" applyAlignment="1">
      <alignment vertical="center" wrapText="1"/>
    </xf>
    <xf numFmtId="0" fontId="4" fillId="2" borderId="55" xfId="0" applyFont="1" applyFill="1" applyBorder="1" applyAlignment="1">
      <alignment vertical="center" wrapText="1"/>
    </xf>
    <xf numFmtId="0" fontId="4" fillId="2" borderId="2" xfId="0" applyFont="1" applyFill="1" applyBorder="1" applyAlignment="1">
      <alignment vertical="center" wrapText="1"/>
    </xf>
    <xf numFmtId="0" fontId="4" fillId="2" borderId="3" xfId="0" applyFont="1" applyFill="1" applyBorder="1" applyAlignment="1">
      <alignment vertical="center" wrapText="1"/>
    </xf>
    <xf numFmtId="0" fontId="4" fillId="2" borderId="4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5" xfId="0" applyBorder="1" applyAlignment="1">
      <alignment vertical="center"/>
    </xf>
    <xf numFmtId="0" fontId="5" fillId="0" borderId="5" xfId="0" applyFont="1" applyFill="1" applyBorder="1" applyAlignment="1">
      <alignment vertical="center" wrapText="1"/>
    </xf>
    <xf numFmtId="0" fontId="4" fillId="0" borderId="6" xfId="0" applyFont="1" applyFill="1" applyBorder="1" applyAlignment="1">
      <alignment vertical="center"/>
    </xf>
    <xf numFmtId="0" fontId="4" fillId="0" borderId="7" xfId="0" applyFont="1" applyFill="1" applyBorder="1" applyAlignment="1">
      <alignment vertical="center"/>
    </xf>
    <xf numFmtId="0" fontId="4" fillId="0" borderId="1" xfId="0" applyFont="1" applyFill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4" fillId="0" borderId="55" xfId="0" applyFont="1" applyFill="1" applyBorder="1" applyAlignment="1">
      <alignment vertical="center"/>
    </xf>
    <xf numFmtId="0" fontId="4" fillId="0" borderId="2" xfId="0" applyFont="1" applyFill="1" applyBorder="1" applyAlignment="1">
      <alignment vertical="center"/>
    </xf>
    <xf numFmtId="0" fontId="4" fillId="0" borderId="3" xfId="0" applyFont="1" applyFill="1" applyBorder="1" applyAlignment="1">
      <alignment vertical="center"/>
    </xf>
    <xf numFmtId="0" fontId="4" fillId="0" borderId="4" xfId="0" applyFont="1" applyFill="1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 wrapText="1"/>
    </xf>
    <xf numFmtId="0" fontId="0" fillId="0" borderId="1" xfId="0" applyBorder="1" applyAlignment="1">
      <alignment vertical="center" wrapText="1"/>
    </xf>
    <xf numFmtId="0" fontId="0" fillId="0" borderId="0" xfId="0" applyBorder="1" applyAlignment="1">
      <alignment vertical="center" wrapText="1"/>
    </xf>
    <xf numFmtId="0" fontId="0" fillId="0" borderId="55" xfId="0" applyBorder="1" applyAlignment="1">
      <alignment vertical="center" wrapText="1"/>
    </xf>
    <xf numFmtId="0" fontId="0" fillId="0" borderId="2" xfId="0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0" fillId="0" borderId="4" xfId="0" applyBorder="1" applyAlignment="1">
      <alignment vertical="center" wrapText="1"/>
    </xf>
    <xf numFmtId="0" fontId="0" fillId="0" borderId="6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63" xfId="0" applyBorder="1" applyAlignment="1">
      <alignment vertical="center"/>
    </xf>
    <xf numFmtId="0" fontId="0" fillId="2" borderId="9" xfId="0" applyFill="1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0" fillId="0" borderId="39" xfId="0" applyBorder="1" applyAlignment="1" applyProtection="1">
      <alignment vertical="center" wrapText="1"/>
    </xf>
    <xf numFmtId="0" fontId="0" fillId="0" borderId="31" xfId="0" applyBorder="1" applyAlignment="1" applyProtection="1">
      <alignment vertical="center" wrapText="1"/>
    </xf>
    <xf numFmtId="0" fontId="0" fillId="0" borderId="32" xfId="0" applyBorder="1" applyAlignment="1" applyProtection="1">
      <alignment vertical="center" wrapText="1"/>
    </xf>
    <xf numFmtId="0" fontId="0" fillId="0" borderId="1" xfId="0" applyBorder="1" applyAlignment="1" applyProtection="1">
      <alignment vertical="center" wrapText="1"/>
    </xf>
    <xf numFmtId="0" fontId="0" fillId="0" borderId="0" xfId="0" applyBorder="1" applyAlignment="1" applyProtection="1">
      <alignment vertical="center" wrapText="1"/>
    </xf>
    <xf numFmtId="0" fontId="0" fillId="0" borderId="26" xfId="0" applyBorder="1" applyAlignment="1" applyProtection="1">
      <alignment vertical="center" wrapText="1"/>
    </xf>
    <xf numFmtId="0" fontId="0" fillId="0" borderId="2" xfId="0" applyBorder="1" applyAlignment="1" applyProtection="1">
      <alignment vertical="center" wrapText="1"/>
    </xf>
    <xf numFmtId="0" fontId="0" fillId="0" borderId="3" xfId="0" applyBorder="1" applyAlignment="1" applyProtection="1">
      <alignment vertical="center" wrapText="1"/>
    </xf>
    <xf numFmtId="0" fontId="0" fillId="0" borderId="34" xfId="0" applyBorder="1" applyAlignment="1" applyProtection="1">
      <alignment vertical="center" wrapText="1"/>
    </xf>
    <xf numFmtId="0" fontId="0" fillId="0" borderId="5" xfId="0" applyBorder="1" applyAlignment="1" applyProtection="1">
      <alignment vertical="center" wrapText="1"/>
    </xf>
    <xf numFmtId="0" fontId="0" fillId="0" borderId="6" xfId="0" applyBorder="1" applyAlignment="1" applyProtection="1">
      <alignment vertical="center" wrapText="1"/>
    </xf>
    <xf numFmtId="0" fontId="0" fillId="0" borderId="20" xfId="0" applyBorder="1" applyAlignment="1" applyProtection="1">
      <alignment vertical="center" wrapText="1"/>
    </xf>
    <xf numFmtId="0" fontId="0" fillId="0" borderId="40" xfId="0" applyBorder="1" applyAlignment="1" applyProtection="1">
      <alignment vertical="center" wrapText="1"/>
    </xf>
    <xf numFmtId="0" fontId="0" fillId="0" borderId="28" xfId="0" applyBorder="1" applyAlignment="1" applyProtection="1">
      <alignment vertical="center" wrapText="1"/>
    </xf>
    <xf numFmtId="0" fontId="0" fillId="0" borderId="29" xfId="0" applyBorder="1" applyAlignment="1" applyProtection="1">
      <alignment vertical="center" wrapText="1"/>
    </xf>
    <xf numFmtId="0" fontId="0" fillId="2" borderId="52" xfId="0" applyFill="1" applyBorder="1" applyAlignment="1" applyProtection="1">
      <alignment horizontal="center" vertical="center"/>
    </xf>
    <xf numFmtId="0" fontId="0" fillId="2" borderId="53" xfId="0" applyFill="1" applyBorder="1" applyAlignment="1" applyProtection="1">
      <alignment horizontal="center" vertical="center"/>
    </xf>
    <xf numFmtId="0" fontId="0" fillId="2" borderId="30" xfId="0" applyFill="1" applyBorder="1" applyAlignment="1" applyProtection="1">
      <alignment horizontal="center" vertical="center" wrapText="1"/>
    </xf>
    <xf numFmtId="0" fontId="0" fillId="2" borderId="25" xfId="0" applyFill="1" applyBorder="1" applyAlignment="1" applyProtection="1">
      <alignment horizontal="center" vertical="center"/>
    </xf>
    <xf numFmtId="0" fontId="0" fillId="2" borderId="33" xfId="0" applyFill="1" applyBorder="1" applyAlignment="1" applyProtection="1">
      <alignment horizontal="center" vertical="center"/>
    </xf>
    <xf numFmtId="176" fontId="0" fillId="0" borderId="3" xfId="0" applyNumberFormat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 wrapText="1"/>
    </xf>
    <xf numFmtId="0" fontId="0" fillId="2" borderId="35" xfId="0" applyFill="1" applyBorder="1" applyAlignment="1" applyProtection="1">
      <alignment horizontal="center" vertical="center"/>
    </xf>
    <xf numFmtId="0" fontId="0" fillId="2" borderId="12" xfId="0" applyFill="1" applyBorder="1" applyAlignment="1" applyProtection="1">
      <alignment horizontal="center" vertical="center"/>
    </xf>
    <xf numFmtId="0" fontId="0" fillId="2" borderId="5" xfId="0" applyFill="1" applyBorder="1" applyAlignment="1" applyProtection="1">
      <alignment horizontal="center" vertical="center"/>
    </xf>
    <xf numFmtId="0" fontId="0" fillId="0" borderId="41" xfId="0" applyBorder="1" applyAlignment="1" applyProtection="1">
      <alignment horizontal="left" vertical="center"/>
    </xf>
    <xf numFmtId="0" fontId="0" fillId="0" borderId="65" xfId="0" applyBorder="1" applyAlignment="1" applyProtection="1">
      <alignment horizontal="left" vertical="center"/>
    </xf>
    <xf numFmtId="0" fontId="0" fillId="2" borderId="19" xfId="0" applyFill="1" applyBorder="1" applyAlignment="1" applyProtection="1">
      <alignment horizontal="center" vertical="center" wrapText="1"/>
    </xf>
    <xf numFmtId="0" fontId="0" fillId="2" borderId="33" xfId="0" applyFill="1" applyBorder="1" applyAlignment="1" applyProtection="1">
      <alignment horizontal="center" vertical="center" wrapText="1"/>
    </xf>
    <xf numFmtId="0" fontId="0" fillId="0" borderId="9" xfId="0" applyBorder="1" applyAlignment="1" applyProtection="1">
      <alignment horizontal="left" vertical="center"/>
    </xf>
    <xf numFmtId="0" fontId="0" fillId="0" borderId="18" xfId="0" applyBorder="1" applyAlignment="1" applyProtection="1">
      <alignment horizontal="left" vertical="center"/>
    </xf>
    <xf numFmtId="0" fontId="0" fillId="0" borderId="43" xfId="0" applyBorder="1" applyAlignment="1" applyProtection="1">
      <alignment horizontal="left" vertical="center"/>
    </xf>
    <xf numFmtId="0" fontId="0" fillId="0" borderId="44" xfId="0" applyBorder="1" applyAlignment="1" applyProtection="1">
      <alignment horizontal="left" vertical="center"/>
    </xf>
    <xf numFmtId="0" fontId="0" fillId="0" borderId="12" xfId="0" applyBorder="1" applyAlignment="1" applyProtection="1">
      <alignment horizontal="left" vertical="center"/>
    </xf>
    <xf numFmtId="0" fontId="0" fillId="2" borderId="46" xfId="0" applyFill="1" applyBorder="1" applyAlignment="1" applyProtection="1">
      <alignment horizontal="left" vertical="top"/>
    </xf>
    <xf numFmtId="0" fontId="0" fillId="2" borderId="47" xfId="0" applyFill="1" applyBorder="1" applyAlignment="1" applyProtection="1">
      <alignment horizontal="left" vertical="top"/>
    </xf>
    <xf numFmtId="0" fontId="0" fillId="2" borderId="48" xfId="0" applyFill="1" applyBorder="1" applyAlignment="1" applyProtection="1">
      <alignment horizontal="left" vertical="top"/>
    </xf>
    <xf numFmtId="0" fontId="0" fillId="2" borderId="49" xfId="0" applyFill="1" applyBorder="1" applyAlignment="1" applyProtection="1">
      <alignment horizontal="left" vertical="top"/>
    </xf>
    <xf numFmtId="0" fontId="0" fillId="2" borderId="50" xfId="0" applyFill="1" applyBorder="1" applyAlignment="1" applyProtection="1">
      <alignment horizontal="left" vertical="top"/>
    </xf>
    <xf numFmtId="0" fontId="0" fillId="2" borderId="51" xfId="0" applyFill="1" applyBorder="1" applyAlignment="1" applyProtection="1">
      <alignment horizontal="left" vertical="top"/>
    </xf>
    <xf numFmtId="0" fontId="5" fillId="2" borderId="19" xfId="0" applyFont="1" applyFill="1" applyBorder="1" applyAlignment="1" applyProtection="1">
      <alignment horizontal="center" vertical="center" shrinkToFit="1"/>
    </xf>
    <xf numFmtId="0" fontId="4" fillId="2" borderId="25" xfId="0" applyFont="1" applyFill="1" applyBorder="1" applyAlignment="1" applyProtection="1">
      <alignment horizontal="center" vertical="center" shrinkToFit="1"/>
    </xf>
    <xf numFmtId="0" fontId="4" fillId="2" borderId="27" xfId="0" applyFont="1" applyFill="1" applyBorder="1" applyAlignment="1" applyProtection="1">
      <alignment horizontal="center" vertical="center" shrinkToFit="1"/>
    </xf>
    <xf numFmtId="0" fontId="0" fillId="2" borderId="46" xfId="0" applyFill="1" applyBorder="1" applyAlignment="1" applyProtection="1">
      <alignment horizontal="center" vertical="center"/>
    </xf>
    <xf numFmtId="0" fontId="0" fillId="2" borderId="47" xfId="0" applyFill="1" applyBorder="1" applyAlignment="1" applyProtection="1">
      <alignment horizontal="center" vertical="center"/>
    </xf>
    <xf numFmtId="0" fontId="0" fillId="2" borderId="16" xfId="0" applyFill="1" applyBorder="1" applyAlignment="1" applyProtection="1">
      <alignment horizontal="center" vertical="center"/>
    </xf>
    <xf numFmtId="0" fontId="0" fillId="0" borderId="10" xfId="0" applyBorder="1" applyAlignment="1" applyProtection="1">
      <alignment horizontal="left" vertical="center"/>
    </xf>
    <xf numFmtId="0" fontId="0" fillId="0" borderId="17" xfId="0" applyBorder="1" applyAlignment="1" applyProtection="1">
      <alignment horizontal="left" vertical="center"/>
    </xf>
    <xf numFmtId="0" fontId="0" fillId="2" borderId="56" xfId="0" applyFill="1" applyBorder="1" applyAlignment="1" applyProtection="1">
      <alignment horizontal="center" vertical="center" wrapText="1"/>
    </xf>
    <xf numFmtId="0" fontId="0" fillId="0" borderId="37" xfId="0" applyBorder="1" applyAlignment="1" applyProtection="1">
      <alignment horizontal="left" vertical="center"/>
    </xf>
    <xf numFmtId="0" fontId="0" fillId="0" borderId="38" xfId="0" applyBorder="1" applyAlignment="1" applyProtection="1">
      <alignment horizontal="left" vertical="center"/>
    </xf>
    <xf numFmtId="0" fontId="0" fillId="2" borderId="64" xfId="0" applyFill="1" applyBorder="1" applyAlignment="1" applyProtection="1">
      <alignment horizontal="center" vertical="center"/>
    </xf>
    <xf numFmtId="0" fontId="0" fillId="0" borderId="12" xfId="0" applyBorder="1" applyAlignment="1" applyProtection="1">
      <alignment horizontal="right" vertical="center"/>
    </xf>
    <xf numFmtId="0" fontId="0" fillId="0" borderId="9" xfId="0" applyBorder="1" applyAlignment="1" applyProtection="1">
      <alignment horizontal="right" vertical="center"/>
    </xf>
    <xf numFmtId="0" fontId="0" fillId="0" borderId="0" xfId="0" applyBorder="1" applyAlignment="1" applyProtection="1">
      <alignment horizontal="center" vertical="center"/>
    </xf>
    <xf numFmtId="0" fontId="0" fillId="2" borderId="14" xfId="0" applyFill="1" applyBorder="1" applyAlignment="1" applyProtection="1">
      <alignment horizontal="center" vertical="center"/>
    </xf>
    <xf numFmtId="0" fontId="0" fillId="2" borderId="23" xfId="0" applyFill="1" applyBorder="1" applyAlignment="1" applyProtection="1">
      <alignment horizontal="center" vertical="center"/>
    </xf>
    <xf numFmtId="0" fontId="0" fillId="2" borderId="15" xfId="0" applyFill="1" applyBorder="1" applyAlignment="1" applyProtection="1">
      <alignment horizontal="center" vertical="center"/>
    </xf>
    <xf numFmtId="0" fontId="0" fillId="2" borderId="24" xfId="0" applyFill="1" applyBorder="1" applyAlignment="1" applyProtection="1">
      <alignment horizontal="center" vertical="center"/>
    </xf>
    <xf numFmtId="0" fontId="0" fillId="0" borderId="8" xfId="0" applyBorder="1" applyAlignment="1" applyProtection="1">
      <alignment vertical="center"/>
    </xf>
    <xf numFmtId="0" fontId="0" fillId="0" borderId="41" xfId="0" applyBorder="1" applyAlignment="1" applyProtection="1">
      <alignment vertical="center"/>
    </xf>
    <xf numFmtId="0" fontId="0" fillId="2" borderId="10" xfId="0" applyFill="1" applyBorder="1" applyAlignment="1" applyProtection="1">
      <alignment horizontal="center" vertical="center"/>
    </xf>
    <xf numFmtId="0" fontId="5" fillId="0" borderId="3" xfId="0" applyFont="1" applyFill="1" applyBorder="1" applyAlignment="1" applyProtection="1">
      <alignment horizontal="left" vertical="center" shrinkToFit="1"/>
    </xf>
    <xf numFmtId="0" fontId="4" fillId="0" borderId="3" xfId="0" applyFont="1" applyFill="1" applyBorder="1" applyAlignment="1" applyProtection="1">
      <alignment horizontal="left" vertical="center" shrinkToFit="1"/>
    </xf>
    <xf numFmtId="0" fontId="0" fillId="0" borderId="10" xfId="0" applyBorder="1" applyAlignment="1" applyProtection="1">
      <alignment horizontal="center" vertical="center"/>
    </xf>
    <xf numFmtId="0" fontId="0" fillId="2" borderId="10" xfId="0" applyFill="1" applyBorder="1" applyAlignment="1" applyProtection="1">
      <alignment vertical="center" wrapText="1"/>
    </xf>
    <xf numFmtId="0" fontId="5" fillId="2" borderId="10" xfId="0" applyFont="1" applyFill="1" applyBorder="1" applyAlignment="1" applyProtection="1">
      <alignment vertical="center" wrapText="1"/>
    </xf>
    <xf numFmtId="0" fontId="4" fillId="2" borderId="10" xfId="0" applyFont="1" applyFill="1" applyBorder="1" applyAlignment="1" applyProtection="1">
      <alignment vertical="center" wrapText="1"/>
    </xf>
    <xf numFmtId="0" fontId="0" fillId="2" borderId="12" xfId="0" applyFill="1" applyBorder="1" applyAlignment="1" applyProtection="1">
      <alignment vertical="center" shrinkToFit="1"/>
    </xf>
    <xf numFmtId="0" fontId="0" fillId="2" borderId="9" xfId="0" applyFill="1" applyBorder="1" applyAlignment="1" applyProtection="1">
      <alignment vertical="center" shrinkToFit="1"/>
    </xf>
    <xf numFmtId="0" fontId="0" fillId="2" borderId="11" xfId="0" applyFill="1" applyBorder="1" applyAlignment="1" applyProtection="1">
      <alignment vertical="center" shrinkToFit="1"/>
    </xf>
    <xf numFmtId="0" fontId="0" fillId="0" borderId="10" xfId="0" applyFill="1" applyBorder="1" applyAlignment="1">
      <alignment vertical="center"/>
    </xf>
    <xf numFmtId="0" fontId="0" fillId="2" borderId="2" xfId="0" applyFill="1" applyBorder="1" applyAlignment="1">
      <alignment vertical="center"/>
    </xf>
    <xf numFmtId="0" fontId="0" fillId="0" borderId="8" xfId="0" applyFill="1" applyBorder="1" applyAlignment="1">
      <alignment horizontal="center" vertical="center"/>
    </xf>
    <xf numFmtId="0" fontId="0" fillId="0" borderId="41" xfId="0" applyFill="1" applyBorder="1" applyAlignment="1">
      <alignment horizontal="center" vertical="center"/>
    </xf>
    <xf numFmtId="0" fontId="4" fillId="2" borderId="10" xfId="0" applyFont="1" applyFill="1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2" borderId="10" xfId="0" applyFill="1" applyBorder="1" applyAlignment="1">
      <alignment vertical="center" shrinkToFit="1"/>
    </xf>
    <xf numFmtId="0" fontId="0" fillId="0" borderId="10" xfId="0" applyFill="1" applyBorder="1" applyAlignment="1">
      <alignment vertical="center" wrapText="1"/>
    </xf>
    <xf numFmtId="0" fontId="3" fillId="0" borderId="12" xfId="1" applyFill="1" applyBorder="1" applyAlignment="1">
      <alignment horizontal="left" vertical="center"/>
    </xf>
    <xf numFmtId="0" fontId="3" fillId="0" borderId="9" xfId="1" applyFill="1" applyBorder="1" applyAlignment="1">
      <alignment horizontal="left" vertical="center"/>
    </xf>
    <xf numFmtId="0" fontId="3" fillId="0" borderId="11" xfId="1" applyFill="1" applyBorder="1" applyAlignment="1">
      <alignment horizontal="left" vertical="center"/>
    </xf>
    <xf numFmtId="0" fontId="0" fillId="0" borderId="12" xfId="0" applyFill="1" applyBorder="1" applyAlignment="1">
      <alignment horizontal="center" vertical="center"/>
    </xf>
    <xf numFmtId="0" fontId="0" fillId="0" borderId="11" xfId="0" applyFill="1" applyBorder="1" applyAlignment="1">
      <alignment horizontal="center" vertical="center"/>
    </xf>
    <xf numFmtId="0" fontId="4" fillId="0" borderId="1" xfId="0" applyFont="1" applyFill="1" applyBorder="1" applyAlignment="1">
      <alignment vertical="center" wrapText="1"/>
    </xf>
    <xf numFmtId="0" fontId="4" fillId="0" borderId="0" xfId="0" applyFont="1" applyFill="1" applyBorder="1" applyAlignment="1">
      <alignment vertical="center" wrapText="1"/>
    </xf>
    <xf numFmtId="0" fontId="4" fillId="0" borderId="55" xfId="0" applyFont="1" applyFill="1" applyBorder="1" applyAlignment="1">
      <alignment vertical="center" wrapText="1"/>
    </xf>
    <xf numFmtId="0" fontId="0" fillId="0" borderId="0" xfId="0" applyBorder="1" applyAlignment="1">
      <alignment horizontal="center" vertical="center"/>
    </xf>
    <xf numFmtId="0" fontId="0" fillId="0" borderId="30" xfId="0" applyFill="1" applyBorder="1" applyAlignment="1">
      <alignment horizontal="center" vertical="center" wrapText="1"/>
    </xf>
    <xf numFmtId="0" fontId="0" fillId="0" borderId="25" xfId="0" applyFill="1" applyBorder="1" applyAlignment="1">
      <alignment horizontal="center" vertical="center"/>
    </xf>
    <xf numFmtId="0" fontId="0" fillId="0" borderId="33" xfId="0" applyFill="1" applyBorder="1" applyAlignment="1">
      <alignment horizontal="center" vertical="center"/>
    </xf>
    <xf numFmtId="0" fontId="0" fillId="0" borderId="39" xfId="0" applyBorder="1" applyAlignment="1">
      <alignment vertical="center" wrapText="1"/>
    </xf>
    <xf numFmtId="0" fontId="0" fillId="0" borderId="31" xfId="0" applyBorder="1" applyAlignment="1">
      <alignment vertical="center" wrapText="1"/>
    </xf>
    <xf numFmtId="0" fontId="0" fillId="0" borderId="32" xfId="0" applyBorder="1" applyAlignment="1">
      <alignment vertical="center" wrapText="1"/>
    </xf>
    <xf numFmtId="0" fontId="0" fillId="0" borderId="26" xfId="0" applyBorder="1" applyAlignment="1">
      <alignment vertical="center" wrapText="1"/>
    </xf>
    <xf numFmtId="0" fontId="0" fillId="0" borderId="34" xfId="0" applyBorder="1" applyAlignment="1">
      <alignment vertical="center" wrapText="1"/>
    </xf>
    <xf numFmtId="0" fontId="0" fillId="0" borderId="19" xfId="0" applyFill="1" applyBorder="1" applyAlignment="1">
      <alignment horizontal="center" vertical="center" shrinkToFit="1"/>
    </xf>
    <xf numFmtId="0" fontId="0" fillId="0" borderId="25" xfId="0" applyFill="1" applyBorder="1" applyAlignment="1">
      <alignment horizontal="center" vertical="center" shrinkToFit="1"/>
    </xf>
    <xf numFmtId="0" fontId="0" fillId="0" borderId="27" xfId="0" applyFill="1" applyBorder="1" applyAlignment="1">
      <alignment horizontal="center" vertical="center" shrinkToFit="1"/>
    </xf>
    <xf numFmtId="0" fontId="0" fillId="0" borderId="20" xfId="0" applyBorder="1" applyAlignment="1">
      <alignment vertical="center" wrapText="1"/>
    </xf>
    <xf numFmtId="0" fontId="0" fillId="0" borderId="40" xfId="0" applyBorder="1" applyAlignment="1">
      <alignment vertical="center" wrapText="1"/>
    </xf>
    <xf numFmtId="0" fontId="0" fillId="0" borderId="28" xfId="0" applyBorder="1" applyAlignment="1">
      <alignment vertical="center" wrapText="1"/>
    </xf>
    <xf numFmtId="0" fontId="0" fillId="0" borderId="29" xfId="0" applyBorder="1" applyAlignment="1">
      <alignment vertical="center" wrapText="1"/>
    </xf>
    <xf numFmtId="0" fontId="0" fillId="0" borderId="3" xfId="0" applyBorder="1" applyAlignment="1">
      <alignment horizontal="left" vertical="center" shrinkToFit="1"/>
    </xf>
    <xf numFmtId="0" fontId="0" fillId="2" borderId="16" xfId="0" applyFill="1" applyBorder="1" applyAlignment="1">
      <alignment horizontal="center" vertical="center"/>
    </xf>
    <xf numFmtId="0" fontId="0" fillId="2" borderId="5" xfId="0" applyFill="1" applyBorder="1" applyAlignment="1">
      <alignment horizontal="center" vertical="center"/>
    </xf>
    <xf numFmtId="0" fontId="0" fillId="2" borderId="46" xfId="0" applyFill="1" applyBorder="1" applyAlignment="1">
      <alignment horizontal="left" vertical="top"/>
    </xf>
    <xf numFmtId="0" fontId="0" fillId="2" borderId="47" xfId="0" applyFill="1" applyBorder="1" applyAlignment="1">
      <alignment horizontal="left" vertical="top"/>
    </xf>
    <xf numFmtId="0" fontId="0" fillId="2" borderId="48" xfId="0" applyFill="1" applyBorder="1" applyAlignment="1">
      <alignment horizontal="left" vertical="top"/>
    </xf>
    <xf numFmtId="0" fontId="0" fillId="2" borderId="49" xfId="0" applyFill="1" applyBorder="1" applyAlignment="1">
      <alignment horizontal="left" vertical="top"/>
    </xf>
    <xf numFmtId="0" fontId="0" fillId="2" borderId="50" xfId="0" applyFill="1" applyBorder="1" applyAlignment="1">
      <alignment horizontal="left" vertical="top"/>
    </xf>
    <xf numFmtId="0" fontId="0" fillId="2" borderId="51" xfId="0" applyFill="1" applyBorder="1" applyAlignment="1">
      <alignment horizontal="left" vertical="top"/>
    </xf>
    <xf numFmtId="0" fontId="0" fillId="2" borderId="16" xfId="0" applyFill="1" applyBorder="1" applyAlignment="1">
      <alignment horizontal="center" vertical="center" wrapText="1"/>
    </xf>
    <xf numFmtId="0" fontId="0" fillId="2" borderId="35" xfId="0" applyFill="1" applyBorder="1" applyAlignment="1">
      <alignment horizontal="center" vertical="center"/>
    </xf>
    <xf numFmtId="0" fontId="0" fillId="2" borderId="52" xfId="0" applyFill="1" applyBorder="1" applyAlignment="1">
      <alignment horizontal="center" vertical="center"/>
    </xf>
    <xf numFmtId="0" fontId="0" fillId="2" borderId="53" xfId="0" applyFill="1" applyBorder="1" applyAlignment="1">
      <alignment horizontal="center" vertical="center"/>
    </xf>
    <xf numFmtId="0" fontId="0" fillId="2" borderId="19" xfId="0" applyFill="1" applyBorder="1" applyAlignment="1">
      <alignment horizontal="center" vertical="center" wrapText="1"/>
    </xf>
    <xf numFmtId="0" fontId="0" fillId="2" borderId="33" xfId="0" applyFill="1" applyBorder="1" applyAlignment="1">
      <alignment horizontal="center" vertical="center" wrapText="1"/>
    </xf>
    <xf numFmtId="0" fontId="0" fillId="0" borderId="8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2" borderId="14" xfId="0" applyFill="1" applyBorder="1" applyAlignment="1">
      <alignment horizontal="center" vertical="center"/>
    </xf>
    <xf numFmtId="0" fontId="0" fillId="2" borderId="23" xfId="0" applyFill="1" applyBorder="1" applyAlignment="1">
      <alignment horizontal="center" vertical="center"/>
    </xf>
    <xf numFmtId="0" fontId="0" fillId="2" borderId="15" xfId="0" applyFill="1" applyBorder="1" applyAlignment="1">
      <alignment horizontal="center" vertical="center"/>
    </xf>
    <xf numFmtId="0" fontId="0" fillId="2" borderId="24" xfId="0" applyFill="1" applyBorder="1" applyAlignment="1">
      <alignment horizontal="center" vertical="center"/>
    </xf>
    <xf numFmtId="0" fontId="0" fillId="0" borderId="6" xfId="0" applyBorder="1" applyAlignment="1">
      <alignment horizontal="left" vertical="center"/>
    </xf>
    <xf numFmtId="0" fontId="0" fillId="0" borderId="20" xfId="0" applyBorder="1" applyAlignment="1">
      <alignment horizontal="left" vertical="center"/>
    </xf>
    <xf numFmtId="0" fontId="0" fillId="0" borderId="9" xfId="0" applyBorder="1" applyAlignment="1">
      <alignment horizontal="left" vertical="center"/>
    </xf>
    <xf numFmtId="0" fontId="0" fillId="0" borderId="18" xfId="0" applyBorder="1" applyAlignment="1">
      <alignment horizontal="left" vertical="center"/>
    </xf>
    <xf numFmtId="0" fontId="0" fillId="2" borderId="64" xfId="0" applyFill="1" applyBorder="1" applyAlignment="1">
      <alignment horizontal="center" vertical="center"/>
    </xf>
    <xf numFmtId="0" fontId="0" fillId="0" borderId="12" xfId="0" applyBorder="1" applyAlignment="1">
      <alignment horizontal="left" vertical="center"/>
    </xf>
    <xf numFmtId="0" fontId="0" fillId="0" borderId="41" xfId="0" applyBorder="1" applyAlignment="1">
      <alignment horizontal="left" vertical="center"/>
    </xf>
    <xf numFmtId="0" fontId="0" fillId="0" borderId="65" xfId="0" applyBorder="1" applyAlignment="1">
      <alignment horizontal="left" vertical="center"/>
    </xf>
    <xf numFmtId="0" fontId="0" fillId="0" borderId="12" xfId="0" applyBorder="1" applyAlignment="1">
      <alignment horizontal="right" vertical="center"/>
    </xf>
    <xf numFmtId="0" fontId="0" fillId="0" borderId="9" xfId="0" applyBorder="1" applyAlignment="1">
      <alignment horizontal="right" vertical="center"/>
    </xf>
    <xf numFmtId="0" fontId="0" fillId="0" borderId="10" xfId="0" applyBorder="1" applyAlignment="1">
      <alignment horizontal="left" vertical="center"/>
    </xf>
    <xf numFmtId="0" fontId="0" fillId="0" borderId="17" xfId="0" applyBorder="1" applyAlignment="1">
      <alignment horizontal="left" vertical="center"/>
    </xf>
    <xf numFmtId="0" fontId="0" fillId="2" borderId="46" xfId="0" applyFill="1" applyBorder="1" applyAlignment="1">
      <alignment horizontal="center" vertical="center"/>
    </xf>
    <xf numFmtId="0" fontId="0" fillId="2" borderId="47" xfId="0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2" borderId="30" xfId="0" applyFill="1" applyBorder="1" applyAlignment="1">
      <alignment horizontal="center" vertical="center" wrapText="1"/>
    </xf>
    <xf numFmtId="0" fontId="0" fillId="2" borderId="56" xfId="0" applyFill="1" applyBorder="1" applyAlignment="1">
      <alignment horizontal="center" vertical="center" wrapText="1"/>
    </xf>
    <xf numFmtId="0" fontId="0" fillId="0" borderId="37" xfId="0" applyBorder="1" applyAlignment="1">
      <alignment horizontal="left" vertical="center"/>
    </xf>
    <xf numFmtId="0" fontId="0" fillId="0" borderId="38" xfId="0" applyBorder="1" applyAlignment="1">
      <alignment horizontal="left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FFFF99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246529</xdr:colOff>
      <xdr:row>11</xdr:row>
      <xdr:rowOff>22413</xdr:rowOff>
    </xdr:from>
    <xdr:to>
      <xdr:col>7</xdr:col>
      <xdr:colOff>358588</xdr:colOff>
      <xdr:row>13</xdr:row>
      <xdr:rowOff>280147</xdr:rowOff>
    </xdr:to>
    <xdr:sp macro="" textlink="">
      <xdr:nvSpPr>
        <xdr:cNvPr id="2" name="正方形/長方形 1"/>
        <xdr:cNvSpPr/>
      </xdr:nvSpPr>
      <xdr:spPr>
        <a:xfrm>
          <a:off x="3697941" y="3227295"/>
          <a:ext cx="2700618" cy="8404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和暦換算　</a:t>
          </a:r>
          <a:r>
            <a:rPr kumimoji="1" lang="en-US" altLang="ja-JP" sz="1100"/>
            <a:t>※</a:t>
          </a:r>
          <a:r>
            <a:rPr kumimoji="1" lang="ja-JP" altLang="en-US" sz="1100"/>
            <a:t>元年は</a:t>
          </a:r>
          <a:r>
            <a:rPr kumimoji="1" lang="en-US" altLang="ja-JP" sz="1100"/>
            <a:t>1</a:t>
          </a:r>
          <a:r>
            <a:rPr kumimoji="1" lang="ja-JP" altLang="en-US" sz="1100"/>
            <a:t>年とします。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　明治：年数＋</a:t>
          </a:r>
          <a:r>
            <a:rPr kumimoji="1" lang="en-US" altLang="ja-JP" sz="1100"/>
            <a:t>1867</a:t>
          </a:r>
          <a:r>
            <a:rPr kumimoji="1" lang="ja-JP" altLang="en-US" sz="1100"/>
            <a:t>、大正：年数＋</a:t>
          </a:r>
          <a:r>
            <a:rPr kumimoji="1" lang="en-US" altLang="ja-JP" sz="1100"/>
            <a:t>1911</a:t>
          </a:r>
        </a:p>
        <a:p>
          <a:pPr algn="l"/>
          <a:r>
            <a:rPr kumimoji="1" lang="ja-JP" altLang="en-US" sz="1100"/>
            <a:t>　昭和：年数＋</a:t>
          </a:r>
          <a:r>
            <a:rPr kumimoji="1" lang="en-US" altLang="ja-JP" sz="1100"/>
            <a:t>1925</a:t>
          </a:r>
          <a:r>
            <a:rPr kumimoji="1" lang="ja-JP" altLang="en-US" sz="1100"/>
            <a:t>、平成：年数＋</a:t>
          </a:r>
          <a:r>
            <a:rPr kumimoji="1" lang="en-US" altLang="ja-JP" sz="1100"/>
            <a:t>1988</a:t>
          </a:r>
        </a:p>
        <a:p>
          <a:pPr algn="l"/>
          <a:r>
            <a:rPr kumimoji="1" lang="ja-JP" altLang="en-US" sz="1100"/>
            <a:t>　令和：年数＋</a:t>
          </a:r>
          <a:r>
            <a:rPr kumimoji="1" lang="en-US" altLang="ja-JP" sz="1100"/>
            <a:t>2018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246531</xdr:colOff>
      <xdr:row>11</xdr:row>
      <xdr:rowOff>22412</xdr:rowOff>
    </xdr:from>
    <xdr:to>
      <xdr:col>7</xdr:col>
      <xdr:colOff>358590</xdr:colOff>
      <xdr:row>13</xdr:row>
      <xdr:rowOff>280146</xdr:rowOff>
    </xdr:to>
    <xdr:sp macro="" textlink="">
      <xdr:nvSpPr>
        <xdr:cNvPr id="2" name="正方形/長方形 1"/>
        <xdr:cNvSpPr/>
      </xdr:nvSpPr>
      <xdr:spPr>
        <a:xfrm>
          <a:off x="3697943" y="3227294"/>
          <a:ext cx="2700618" cy="840440"/>
        </a:xfrm>
        <a:prstGeom prst="rect">
          <a:avLst/>
        </a:prstGeom>
      </xdr:spPr>
      <xdr:style>
        <a:lnRef idx="2">
          <a:schemeClr val="accent6"/>
        </a:lnRef>
        <a:fillRef idx="1">
          <a:schemeClr val="lt1"/>
        </a:fillRef>
        <a:effectRef idx="0">
          <a:schemeClr val="accent6"/>
        </a:effectRef>
        <a:fontRef idx="minor">
          <a:schemeClr val="dk1"/>
        </a:fontRef>
      </xdr:style>
      <xdr:txBody>
        <a:bodyPr vertOverflow="clip" horzOverflow="clip" rtlCol="0" anchor="t"/>
        <a:lstStyle/>
        <a:p>
          <a:pPr algn="l"/>
          <a:r>
            <a:rPr kumimoji="1" lang="ja-JP" altLang="en-US" sz="1100"/>
            <a:t>和暦換算　</a:t>
          </a:r>
          <a:r>
            <a:rPr kumimoji="1" lang="en-US" altLang="ja-JP" sz="1100"/>
            <a:t>※</a:t>
          </a:r>
          <a:r>
            <a:rPr kumimoji="1" lang="ja-JP" altLang="en-US" sz="1100"/>
            <a:t>元年は</a:t>
          </a:r>
          <a:r>
            <a:rPr kumimoji="1" lang="en-US" altLang="ja-JP" sz="1100"/>
            <a:t>1</a:t>
          </a:r>
          <a:r>
            <a:rPr kumimoji="1" lang="ja-JP" altLang="en-US" sz="1100"/>
            <a:t>年とします。</a:t>
          </a:r>
          <a:endParaRPr kumimoji="1" lang="en-US" altLang="ja-JP" sz="1100"/>
        </a:p>
        <a:p>
          <a:pPr algn="l"/>
          <a:r>
            <a:rPr kumimoji="1" lang="ja-JP" altLang="en-US" sz="1100"/>
            <a:t>　明治：年数＋</a:t>
          </a:r>
          <a:r>
            <a:rPr kumimoji="1" lang="en-US" altLang="ja-JP" sz="1100"/>
            <a:t>1867</a:t>
          </a:r>
          <a:r>
            <a:rPr kumimoji="1" lang="ja-JP" altLang="en-US" sz="1100"/>
            <a:t>、大正：年数＋</a:t>
          </a:r>
          <a:r>
            <a:rPr kumimoji="1" lang="en-US" altLang="ja-JP" sz="1100"/>
            <a:t>1911</a:t>
          </a:r>
        </a:p>
        <a:p>
          <a:pPr algn="l"/>
          <a:r>
            <a:rPr kumimoji="1" lang="ja-JP" altLang="en-US" sz="1100"/>
            <a:t>　昭和：年数＋</a:t>
          </a:r>
          <a:r>
            <a:rPr kumimoji="1" lang="en-US" altLang="ja-JP" sz="1100"/>
            <a:t>1925</a:t>
          </a:r>
          <a:r>
            <a:rPr kumimoji="1" lang="ja-JP" altLang="en-US" sz="1100"/>
            <a:t>、平成：年数＋</a:t>
          </a:r>
          <a:r>
            <a:rPr kumimoji="1" lang="en-US" altLang="ja-JP" sz="1100"/>
            <a:t>1988</a:t>
          </a:r>
        </a:p>
        <a:p>
          <a:pPr algn="l"/>
          <a:r>
            <a:rPr kumimoji="1" lang="ja-JP" altLang="en-US" sz="1100"/>
            <a:t>　令和：年数＋</a:t>
          </a:r>
          <a:r>
            <a:rPr kumimoji="1" lang="en-US" altLang="ja-JP" sz="1100"/>
            <a:t>2018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hyperlink" Target="https://www.city.hitachi.lg.jp/" TargetMode="External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Relationship Id="rId6" Type="http://schemas.openxmlformats.org/officeDocument/2006/relationships/drawing" Target="../drawings/drawing2.xml"/><Relationship Id="rId5" Type="http://schemas.openxmlformats.org/officeDocument/2006/relationships/printerSettings" Target="../printerSettings/printerSettings9.bin"/><Relationship Id="rId4" Type="http://schemas.openxmlformats.org/officeDocument/2006/relationships/hyperlink" Target="mailto:shoko@city.hitachi.lg.jp" TargetMode="External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N65"/>
  <sheetViews>
    <sheetView tabSelected="1" zoomScale="85" zoomScaleNormal="85" workbookViewId="0">
      <pane ySplit="2" topLeftCell="A3" activePane="bottomLeft" state="frozen"/>
      <selection pane="bottomLeft" activeCell="C7" sqref="C7:H7"/>
    </sheetView>
  </sheetViews>
  <sheetFormatPr defaultRowHeight="22.5" customHeight="1" x14ac:dyDescent="0.15"/>
  <cols>
    <col min="1" max="1" width="11.25" style="41" customWidth="1"/>
    <col min="2" max="7" width="11.25" style="40" customWidth="1"/>
    <col min="8" max="8" width="11.25" customWidth="1"/>
    <col min="9" max="9" width="2" customWidth="1"/>
    <col min="10" max="14" width="20" customWidth="1"/>
  </cols>
  <sheetData>
    <row r="1" spans="1:14" ht="22.5" customHeight="1" x14ac:dyDescent="0.15">
      <c r="A1" s="41" t="s">
        <v>95</v>
      </c>
    </row>
    <row r="2" spans="1:14" ht="22.5" customHeight="1" x14ac:dyDescent="0.15">
      <c r="A2" s="159" t="s">
        <v>104</v>
      </c>
      <c r="B2" s="159"/>
      <c r="C2" s="159" t="s">
        <v>105</v>
      </c>
      <c r="D2" s="159"/>
      <c r="E2" s="159"/>
      <c r="F2" s="159"/>
      <c r="G2" s="159"/>
      <c r="H2" s="159"/>
      <c r="J2" s="174" t="s">
        <v>106</v>
      </c>
      <c r="K2" s="215"/>
      <c r="L2" s="215"/>
      <c r="M2" s="215"/>
      <c r="N2" s="175"/>
    </row>
    <row r="3" spans="1:14" ht="22.5" customHeight="1" x14ac:dyDescent="0.15">
      <c r="A3" s="143" t="s">
        <v>17</v>
      </c>
      <c r="B3" s="124" t="s">
        <v>145</v>
      </c>
      <c r="C3" s="142"/>
      <c r="D3" s="142"/>
      <c r="E3" s="142"/>
      <c r="F3" s="142"/>
      <c r="G3" s="142"/>
      <c r="H3" s="142"/>
      <c r="I3" s="41"/>
      <c r="J3" s="145" t="s">
        <v>150</v>
      </c>
      <c r="K3" s="146"/>
      <c r="L3" s="146"/>
      <c r="M3" s="146"/>
      <c r="N3" s="147"/>
    </row>
    <row r="4" spans="1:14" ht="22.5" customHeight="1" x14ac:dyDescent="0.15">
      <c r="A4" s="144"/>
      <c r="B4" s="124" t="s">
        <v>146</v>
      </c>
      <c r="C4" s="142"/>
      <c r="D4" s="142"/>
      <c r="E4" s="142"/>
      <c r="F4" s="142"/>
      <c r="G4" s="142"/>
      <c r="H4" s="142"/>
      <c r="I4" s="41"/>
      <c r="J4" s="148"/>
      <c r="K4" s="149"/>
      <c r="L4" s="149"/>
      <c r="M4" s="149"/>
      <c r="N4" s="150"/>
    </row>
    <row r="5" spans="1:14" ht="22.5" customHeight="1" x14ac:dyDescent="0.15">
      <c r="A5" s="143" t="s">
        <v>70</v>
      </c>
      <c r="B5" s="124" t="s">
        <v>147</v>
      </c>
      <c r="C5" s="142"/>
      <c r="D5" s="142"/>
      <c r="E5" s="142"/>
      <c r="F5" s="142"/>
      <c r="G5" s="142"/>
      <c r="H5" s="142"/>
      <c r="I5" s="41"/>
      <c r="J5" s="145" t="s">
        <v>151</v>
      </c>
      <c r="K5" s="146"/>
      <c r="L5" s="146"/>
      <c r="M5" s="146"/>
      <c r="N5" s="147"/>
    </row>
    <row r="6" spans="1:14" ht="22.5" customHeight="1" x14ac:dyDescent="0.15">
      <c r="A6" s="144"/>
      <c r="B6" s="124" t="s">
        <v>148</v>
      </c>
      <c r="C6" s="142"/>
      <c r="D6" s="142"/>
      <c r="E6" s="142"/>
      <c r="F6" s="142"/>
      <c r="G6" s="142"/>
      <c r="H6" s="142"/>
      <c r="I6" s="41"/>
      <c r="J6" s="148"/>
      <c r="K6" s="149"/>
      <c r="L6" s="149"/>
      <c r="M6" s="149"/>
      <c r="N6" s="150"/>
    </row>
    <row r="7" spans="1:14" ht="22.5" customHeight="1" x14ac:dyDescent="0.15">
      <c r="A7" s="151" t="s">
        <v>18</v>
      </c>
      <c r="B7" s="137" t="s">
        <v>149</v>
      </c>
      <c r="C7" s="142"/>
      <c r="D7" s="142"/>
      <c r="E7" s="142"/>
      <c r="F7" s="142"/>
      <c r="G7" s="142"/>
      <c r="H7" s="142"/>
      <c r="I7" s="41"/>
      <c r="J7" s="153" t="s">
        <v>161</v>
      </c>
      <c r="K7" s="154"/>
      <c r="L7" s="154"/>
      <c r="M7" s="154"/>
      <c r="N7" s="155"/>
    </row>
    <row r="8" spans="1:14" ht="22.5" customHeight="1" x14ac:dyDescent="0.15">
      <c r="A8" s="152"/>
      <c r="B8" s="128"/>
      <c r="C8" s="142"/>
      <c r="D8" s="142"/>
      <c r="E8" s="142"/>
      <c r="F8" s="142"/>
      <c r="G8" s="142"/>
      <c r="H8" s="142"/>
      <c r="I8" s="41"/>
      <c r="J8" s="156"/>
      <c r="K8" s="157"/>
      <c r="L8" s="157"/>
      <c r="M8" s="157"/>
      <c r="N8" s="158"/>
    </row>
    <row r="9" spans="1:14" ht="22.5" customHeight="1" x14ac:dyDescent="0.15">
      <c r="A9" s="161" t="s">
        <v>20</v>
      </c>
      <c r="B9" s="161"/>
      <c r="C9" s="64" t="s">
        <v>86</v>
      </c>
      <c r="D9" s="174"/>
      <c r="E9" s="175"/>
      <c r="F9" s="64" t="s">
        <v>87</v>
      </c>
      <c r="G9" s="174"/>
      <c r="H9" s="175"/>
      <c r="I9" s="11"/>
      <c r="J9" s="216" t="s">
        <v>138</v>
      </c>
      <c r="K9" s="146"/>
      <c r="L9" s="146"/>
      <c r="M9" s="146"/>
      <c r="N9" s="147"/>
    </row>
    <row r="10" spans="1:14" ht="22.5" customHeight="1" x14ac:dyDescent="0.15">
      <c r="A10" s="161"/>
      <c r="B10" s="161"/>
      <c r="C10" s="115"/>
      <c r="D10" s="57" t="s">
        <v>21</v>
      </c>
      <c r="E10" s="64" t="s">
        <v>56</v>
      </c>
      <c r="F10" s="115"/>
      <c r="G10" s="115"/>
      <c r="H10" s="57" t="s">
        <v>11</v>
      </c>
      <c r="I10" s="52"/>
      <c r="J10" s="148"/>
      <c r="K10" s="149"/>
      <c r="L10" s="149"/>
      <c r="M10" s="149"/>
      <c r="N10" s="150"/>
    </row>
    <row r="11" spans="1:14" ht="22.5" customHeight="1" x14ac:dyDescent="0.15">
      <c r="A11" s="161" t="s">
        <v>49</v>
      </c>
      <c r="B11" s="161"/>
      <c r="C11" s="58" t="s">
        <v>88</v>
      </c>
      <c r="D11" s="115"/>
      <c r="E11" s="57" t="s">
        <v>0</v>
      </c>
      <c r="F11" s="116"/>
      <c r="G11" s="57" t="s">
        <v>57</v>
      </c>
      <c r="H11" s="46"/>
      <c r="I11" s="40"/>
      <c r="J11" s="180" t="s">
        <v>139</v>
      </c>
      <c r="K11" s="181"/>
      <c r="L11" s="181"/>
      <c r="M11" s="181"/>
      <c r="N11" s="182"/>
    </row>
    <row r="12" spans="1:14" ht="22.5" customHeight="1" x14ac:dyDescent="0.15">
      <c r="A12" s="161" t="s">
        <v>15</v>
      </c>
      <c r="B12" s="161"/>
      <c r="C12" s="117"/>
      <c r="D12" s="57" t="s">
        <v>52</v>
      </c>
      <c r="F12" s="47"/>
      <c r="G12" s="47"/>
      <c r="H12" s="40"/>
      <c r="I12" s="40"/>
      <c r="J12" s="180" t="s">
        <v>140</v>
      </c>
      <c r="K12" s="181"/>
      <c r="L12" s="181"/>
      <c r="M12" s="181"/>
      <c r="N12" s="182"/>
    </row>
    <row r="13" spans="1:14" ht="22.5" customHeight="1" x14ac:dyDescent="0.15">
      <c r="A13" s="161" t="s">
        <v>16</v>
      </c>
      <c r="B13" s="161"/>
      <c r="C13" s="140"/>
      <c r="D13" s="141"/>
      <c r="E13" s="41"/>
      <c r="F13" s="41"/>
      <c r="G13" s="41"/>
      <c r="H13" s="41"/>
      <c r="I13" s="41"/>
      <c r="J13" s="180" t="s">
        <v>141</v>
      </c>
      <c r="K13" s="181"/>
      <c r="L13" s="181"/>
      <c r="M13" s="181"/>
      <c r="N13" s="182"/>
    </row>
    <row r="14" spans="1:14" ht="22.5" customHeight="1" x14ac:dyDescent="0.15">
      <c r="A14" s="161" t="s">
        <v>54</v>
      </c>
      <c r="B14" s="161"/>
      <c r="C14" s="140"/>
      <c r="D14" s="141"/>
      <c r="E14" s="41"/>
      <c r="F14" s="41"/>
      <c r="G14" s="41"/>
      <c r="H14" s="41"/>
      <c r="I14" s="41"/>
      <c r="J14" s="180" t="s">
        <v>142</v>
      </c>
      <c r="K14" s="181"/>
      <c r="L14" s="181"/>
      <c r="M14" s="181"/>
      <c r="N14" s="182"/>
    </row>
    <row r="15" spans="1:14" ht="22.5" customHeight="1" x14ac:dyDescent="0.15">
      <c r="A15" s="161" t="s">
        <v>99</v>
      </c>
      <c r="B15" s="161"/>
      <c r="C15" s="170"/>
      <c r="D15" s="171"/>
      <c r="E15" s="171"/>
      <c r="F15" s="171"/>
      <c r="G15" s="171"/>
      <c r="H15" s="172"/>
      <c r="I15" s="41"/>
      <c r="J15" s="180" t="s">
        <v>143</v>
      </c>
      <c r="K15" s="181"/>
      <c r="L15" s="181"/>
      <c r="M15" s="181"/>
      <c r="N15" s="182"/>
    </row>
    <row r="16" spans="1:14" ht="22.5" customHeight="1" x14ac:dyDescent="0.15">
      <c r="A16" s="161" t="s">
        <v>100</v>
      </c>
      <c r="B16" s="161"/>
      <c r="C16" s="170"/>
      <c r="D16" s="171"/>
      <c r="E16" s="171"/>
      <c r="F16" s="171"/>
      <c r="G16" s="171"/>
      <c r="H16" s="172"/>
      <c r="I16" s="41"/>
      <c r="J16" s="180" t="s">
        <v>144</v>
      </c>
      <c r="K16" s="181"/>
      <c r="L16" s="181"/>
      <c r="M16" s="181"/>
      <c r="N16" s="182"/>
    </row>
    <row r="17" spans="1:14" ht="22.5" customHeight="1" x14ac:dyDescent="0.15">
      <c r="A17" s="161" t="s">
        <v>97</v>
      </c>
      <c r="B17" s="53" t="s">
        <v>98</v>
      </c>
      <c r="C17" s="118"/>
      <c r="D17" s="68" t="s">
        <v>164</v>
      </c>
      <c r="E17" s="48"/>
      <c r="H17" s="40"/>
      <c r="I17" s="40"/>
      <c r="J17" s="148" t="s">
        <v>107</v>
      </c>
      <c r="K17" s="149"/>
      <c r="L17" s="149"/>
      <c r="M17" s="149"/>
      <c r="N17" s="150"/>
    </row>
    <row r="18" spans="1:14" ht="22.5" customHeight="1" x14ac:dyDescent="0.15">
      <c r="A18" s="161"/>
      <c r="B18" s="54" t="s">
        <v>91</v>
      </c>
      <c r="C18" s="122"/>
      <c r="D18" s="56" t="s">
        <v>89</v>
      </c>
      <c r="E18" s="48"/>
      <c r="H18" s="40"/>
      <c r="I18" s="40"/>
      <c r="J18" s="180" t="s">
        <v>112</v>
      </c>
      <c r="K18" s="181"/>
      <c r="L18" s="181"/>
      <c r="M18" s="181"/>
      <c r="N18" s="182"/>
    </row>
    <row r="19" spans="1:14" ht="22.5" customHeight="1" x14ac:dyDescent="0.15">
      <c r="A19" s="161"/>
      <c r="B19" s="54" t="s">
        <v>90</v>
      </c>
      <c r="C19" s="122"/>
      <c r="D19" s="56" t="s">
        <v>89</v>
      </c>
      <c r="E19" s="48"/>
      <c r="H19" s="40"/>
      <c r="I19" s="40"/>
      <c r="J19" s="180" t="s">
        <v>113</v>
      </c>
      <c r="K19" s="181"/>
      <c r="L19" s="181"/>
      <c r="M19" s="181"/>
      <c r="N19" s="182"/>
    </row>
    <row r="20" spans="1:14" ht="22.5" customHeight="1" x14ac:dyDescent="0.15">
      <c r="A20" s="161" t="s">
        <v>46</v>
      </c>
      <c r="B20" s="55" t="s">
        <v>47</v>
      </c>
      <c r="C20" s="115"/>
      <c r="E20" s="49"/>
      <c r="F20" s="49"/>
      <c r="G20" s="49"/>
      <c r="H20" s="49"/>
      <c r="I20" s="49"/>
      <c r="J20" s="180" t="s">
        <v>108</v>
      </c>
      <c r="K20" s="181"/>
      <c r="L20" s="181"/>
      <c r="M20" s="181"/>
      <c r="N20" s="182"/>
    </row>
    <row r="21" spans="1:14" ht="22.5" customHeight="1" x14ac:dyDescent="0.15">
      <c r="A21" s="161"/>
      <c r="B21" s="55" t="s">
        <v>79</v>
      </c>
      <c r="C21" s="115"/>
      <c r="E21"/>
      <c r="F21"/>
      <c r="G21"/>
      <c r="J21" s="180" t="s">
        <v>109</v>
      </c>
      <c r="K21" s="181"/>
      <c r="L21" s="181"/>
      <c r="M21" s="181"/>
      <c r="N21" s="182"/>
    </row>
    <row r="22" spans="1:14" ht="22.5" customHeight="1" x14ac:dyDescent="0.15">
      <c r="A22" s="161" t="s">
        <v>12</v>
      </c>
      <c r="B22" s="161"/>
      <c r="C22" s="115"/>
      <c r="E22"/>
      <c r="F22"/>
      <c r="G22"/>
      <c r="J22" s="180" t="s">
        <v>110</v>
      </c>
      <c r="K22" s="181"/>
      <c r="L22" s="181"/>
      <c r="M22" s="181"/>
      <c r="N22" s="182"/>
    </row>
    <row r="23" spans="1:14" ht="22.5" customHeight="1" x14ac:dyDescent="0.15">
      <c r="A23" s="161" t="s">
        <v>1</v>
      </c>
      <c r="B23" s="21" t="s">
        <v>3</v>
      </c>
      <c r="C23" s="115"/>
      <c r="D23" s="48"/>
      <c r="H23" s="49"/>
      <c r="I23" s="49"/>
      <c r="J23" s="145" t="s">
        <v>114</v>
      </c>
      <c r="K23" s="204"/>
      <c r="L23" s="204"/>
      <c r="M23" s="204"/>
      <c r="N23" s="205"/>
    </row>
    <row r="24" spans="1:14" ht="22.5" customHeight="1" x14ac:dyDescent="0.15">
      <c r="A24" s="161"/>
      <c r="B24" s="21" t="s">
        <v>4</v>
      </c>
      <c r="C24" s="115"/>
      <c r="D24" s="50"/>
      <c r="E24" s="11"/>
      <c r="F24" s="11"/>
      <c r="G24" s="11"/>
      <c r="H24" s="49"/>
      <c r="I24" s="49"/>
      <c r="J24" s="206"/>
      <c r="K24" s="207"/>
      <c r="L24" s="207"/>
      <c r="M24" s="207"/>
      <c r="N24" s="208"/>
    </row>
    <row r="25" spans="1:14" ht="22.5" customHeight="1" x14ac:dyDescent="0.15">
      <c r="A25" s="161"/>
      <c r="B25" s="21" t="s">
        <v>5</v>
      </c>
      <c r="C25" s="115"/>
      <c r="D25" s="50"/>
      <c r="E25" s="11"/>
      <c r="F25" s="11"/>
      <c r="G25" s="11"/>
      <c r="H25" s="49"/>
      <c r="I25" s="49"/>
      <c r="J25" s="206"/>
      <c r="K25" s="207"/>
      <c r="L25" s="207"/>
      <c r="M25" s="207"/>
      <c r="N25" s="208"/>
    </row>
    <row r="26" spans="1:14" ht="22.5" customHeight="1" x14ac:dyDescent="0.15">
      <c r="A26" s="161"/>
      <c r="B26" s="21" t="s">
        <v>6</v>
      </c>
      <c r="C26" s="115"/>
      <c r="D26" s="50"/>
      <c r="E26" s="11"/>
      <c r="F26" s="11"/>
      <c r="G26" s="11"/>
      <c r="H26" s="49"/>
      <c r="I26" s="49"/>
      <c r="J26" s="206"/>
      <c r="K26" s="207"/>
      <c r="L26" s="207"/>
      <c r="M26" s="207"/>
      <c r="N26" s="208"/>
    </row>
    <row r="27" spans="1:14" ht="22.5" customHeight="1" x14ac:dyDescent="0.15">
      <c r="A27" s="161"/>
      <c r="B27" s="21" t="s">
        <v>7</v>
      </c>
      <c r="C27" s="115"/>
      <c r="D27" s="50"/>
      <c r="E27" s="11"/>
      <c r="F27" s="11"/>
      <c r="G27" s="11"/>
      <c r="H27" s="49"/>
      <c r="I27" s="49"/>
      <c r="J27" s="206"/>
      <c r="K27" s="207"/>
      <c r="L27" s="207"/>
      <c r="M27" s="207"/>
      <c r="N27" s="208"/>
    </row>
    <row r="28" spans="1:14" ht="22.5" customHeight="1" x14ac:dyDescent="0.15">
      <c r="A28" s="161"/>
      <c r="B28" s="21" t="s">
        <v>8</v>
      </c>
      <c r="C28" s="115"/>
      <c r="D28" s="50"/>
      <c r="E28" s="11"/>
      <c r="F28" s="11"/>
      <c r="G28" s="11"/>
      <c r="H28" s="49"/>
      <c r="I28" s="49"/>
      <c r="J28" s="206"/>
      <c r="K28" s="207"/>
      <c r="L28" s="207"/>
      <c r="M28" s="207"/>
      <c r="N28" s="208"/>
    </row>
    <row r="29" spans="1:14" ht="22.5" customHeight="1" x14ac:dyDescent="0.15">
      <c r="A29" s="161" t="s">
        <v>30</v>
      </c>
      <c r="B29" s="55" t="s">
        <v>92</v>
      </c>
      <c r="C29" s="115"/>
      <c r="D29" s="48"/>
      <c r="H29" s="49"/>
      <c r="I29" s="49"/>
      <c r="J29" s="206"/>
      <c r="K29" s="207"/>
      <c r="L29" s="207"/>
      <c r="M29" s="207"/>
      <c r="N29" s="208"/>
    </row>
    <row r="30" spans="1:14" ht="22.5" customHeight="1" x14ac:dyDescent="0.15">
      <c r="A30" s="161"/>
      <c r="B30" s="21" t="s">
        <v>31</v>
      </c>
      <c r="C30" s="115"/>
      <c r="D30" s="50"/>
      <c r="H30" s="49"/>
      <c r="I30" s="49"/>
      <c r="J30" s="206"/>
      <c r="K30" s="207"/>
      <c r="L30" s="207"/>
      <c r="M30" s="207"/>
      <c r="N30" s="208"/>
    </row>
    <row r="31" spans="1:14" ht="22.5" customHeight="1" x14ac:dyDescent="0.15">
      <c r="A31" s="161"/>
      <c r="B31" s="21" t="s">
        <v>32</v>
      </c>
      <c r="C31" s="115"/>
      <c r="D31" s="50"/>
      <c r="H31" s="49"/>
      <c r="I31" s="49"/>
      <c r="J31" s="206"/>
      <c r="K31" s="207"/>
      <c r="L31" s="207"/>
      <c r="M31" s="207"/>
      <c r="N31" s="208"/>
    </row>
    <row r="32" spans="1:14" ht="22.5" customHeight="1" x14ac:dyDescent="0.15">
      <c r="A32" s="161" t="s">
        <v>36</v>
      </c>
      <c r="B32" s="161"/>
      <c r="C32" s="115"/>
      <c r="D32" s="48"/>
      <c r="H32" s="49"/>
      <c r="I32" s="49"/>
      <c r="J32" s="209"/>
      <c r="K32" s="210"/>
      <c r="L32" s="210"/>
      <c r="M32" s="210"/>
      <c r="N32" s="211"/>
    </row>
    <row r="33" spans="1:14" ht="22.5" customHeight="1" x14ac:dyDescent="0.15">
      <c r="A33" s="161" t="s">
        <v>33</v>
      </c>
      <c r="B33" s="161"/>
      <c r="C33" s="115"/>
      <c r="D33" s="48"/>
      <c r="H33" s="49"/>
      <c r="I33" s="49"/>
      <c r="J33" s="177" t="s">
        <v>111</v>
      </c>
      <c r="K33" s="178"/>
      <c r="L33" s="178"/>
      <c r="M33" s="178"/>
      <c r="N33" s="179"/>
    </row>
    <row r="34" spans="1:14" ht="22.5" customHeight="1" x14ac:dyDescent="0.15">
      <c r="A34" s="161"/>
      <c r="B34" s="161"/>
      <c r="C34" s="58" t="s">
        <v>94</v>
      </c>
      <c r="D34" s="58" t="s">
        <v>9</v>
      </c>
      <c r="E34" s="116"/>
      <c r="F34" s="56" t="s">
        <v>35</v>
      </c>
      <c r="G34" s="48"/>
      <c r="H34" s="49"/>
      <c r="I34" s="49"/>
      <c r="J34" s="212" t="s">
        <v>115</v>
      </c>
      <c r="K34" s="213"/>
      <c r="L34" s="213"/>
      <c r="M34" s="213"/>
      <c r="N34" s="214"/>
    </row>
    <row r="35" spans="1:14" ht="22.5" customHeight="1" x14ac:dyDescent="0.15">
      <c r="A35" s="161" t="s">
        <v>2</v>
      </c>
      <c r="B35" s="161"/>
      <c r="C35" s="115"/>
      <c r="D35" s="48"/>
      <c r="H35" s="49"/>
      <c r="I35" s="49"/>
      <c r="J35" s="177" t="s">
        <v>111</v>
      </c>
      <c r="K35" s="178"/>
      <c r="L35" s="178"/>
      <c r="M35" s="178"/>
      <c r="N35" s="179"/>
    </row>
    <row r="36" spans="1:14" ht="22.5" customHeight="1" x14ac:dyDescent="0.15">
      <c r="A36" s="161"/>
      <c r="B36" s="161"/>
      <c r="C36" s="58" t="s">
        <v>93</v>
      </c>
      <c r="D36" s="58" t="s">
        <v>96</v>
      </c>
      <c r="E36" s="116"/>
      <c r="F36" s="56" t="s">
        <v>13</v>
      </c>
      <c r="G36" s="48"/>
      <c r="H36" s="49"/>
      <c r="I36" s="49"/>
      <c r="J36" s="212" t="s">
        <v>116</v>
      </c>
      <c r="K36" s="213"/>
      <c r="L36" s="213"/>
      <c r="M36" s="213"/>
      <c r="N36" s="214"/>
    </row>
    <row r="37" spans="1:14" ht="22.5" customHeight="1" x14ac:dyDescent="0.15">
      <c r="A37" s="161" t="s">
        <v>14</v>
      </c>
      <c r="B37" s="161"/>
      <c r="C37" s="115"/>
      <c r="D37" s="48"/>
      <c r="H37" s="49"/>
      <c r="I37" s="49"/>
      <c r="J37" s="177" t="s">
        <v>111</v>
      </c>
      <c r="K37" s="178"/>
      <c r="L37" s="178"/>
      <c r="M37" s="178"/>
      <c r="N37" s="179"/>
    </row>
    <row r="38" spans="1:14" ht="22.5" customHeight="1" x14ac:dyDescent="0.15">
      <c r="A38" s="161"/>
      <c r="B38" s="161"/>
      <c r="C38" s="58" t="s">
        <v>101</v>
      </c>
      <c r="D38" s="58"/>
      <c r="E38" s="116">
        <v>65</v>
      </c>
      <c r="F38" s="56" t="s">
        <v>39</v>
      </c>
      <c r="G38" s="48"/>
      <c r="H38" s="49"/>
      <c r="I38" s="49"/>
      <c r="J38" s="212" t="s">
        <v>117</v>
      </c>
      <c r="K38" s="213"/>
      <c r="L38" s="213"/>
      <c r="M38" s="213"/>
      <c r="N38" s="214"/>
    </row>
    <row r="39" spans="1:14" ht="22.5" customHeight="1" x14ac:dyDescent="0.15">
      <c r="A39" s="161" t="s">
        <v>40</v>
      </c>
      <c r="B39" s="161"/>
      <c r="C39" s="115"/>
      <c r="D39" s="48"/>
      <c r="H39" s="49"/>
      <c r="I39" s="49"/>
      <c r="J39" s="177" t="s">
        <v>111</v>
      </c>
      <c r="K39" s="178"/>
      <c r="L39" s="178"/>
      <c r="M39" s="178"/>
      <c r="N39" s="179"/>
    </row>
    <row r="40" spans="1:14" ht="22.5" customHeight="1" x14ac:dyDescent="0.15">
      <c r="A40" s="161"/>
      <c r="B40" s="161"/>
      <c r="C40" s="58" t="s">
        <v>102</v>
      </c>
      <c r="D40" s="62"/>
      <c r="E40" s="119"/>
      <c r="F40" s="59" t="s">
        <v>39</v>
      </c>
      <c r="G40" s="48"/>
      <c r="H40" s="49"/>
      <c r="I40" s="49"/>
      <c r="J40" s="212" t="s">
        <v>118</v>
      </c>
      <c r="K40" s="213"/>
      <c r="L40" s="213"/>
      <c r="M40" s="213"/>
      <c r="N40" s="214"/>
    </row>
    <row r="41" spans="1:14" ht="22.5" customHeight="1" x14ac:dyDescent="0.15">
      <c r="A41" s="160" t="s">
        <v>45</v>
      </c>
      <c r="B41" s="56" t="s">
        <v>42</v>
      </c>
      <c r="C41" s="120"/>
      <c r="D41" s="46"/>
      <c r="E41" s="47"/>
      <c r="F41" s="47"/>
      <c r="H41" s="49"/>
      <c r="I41" s="49"/>
      <c r="J41" s="153" t="s">
        <v>165</v>
      </c>
      <c r="K41" s="196"/>
      <c r="L41" s="196"/>
      <c r="M41" s="196"/>
      <c r="N41" s="197"/>
    </row>
    <row r="42" spans="1:14" ht="22.5" customHeight="1" x14ac:dyDescent="0.15">
      <c r="A42" s="160"/>
      <c r="B42" s="56" t="s">
        <v>43</v>
      </c>
      <c r="C42" s="120"/>
      <c r="D42" s="48"/>
      <c r="H42" s="49"/>
      <c r="I42" s="49"/>
      <c r="J42" s="198"/>
      <c r="K42" s="199"/>
      <c r="L42" s="199"/>
      <c r="M42" s="199"/>
      <c r="N42" s="200"/>
    </row>
    <row r="43" spans="1:14" ht="22.5" customHeight="1" x14ac:dyDescent="0.15">
      <c r="A43" s="176"/>
      <c r="B43" s="59" t="s">
        <v>44</v>
      </c>
      <c r="C43" s="121"/>
      <c r="D43" s="48"/>
      <c r="H43" s="49"/>
      <c r="I43" s="49"/>
      <c r="J43" s="201"/>
      <c r="K43" s="202"/>
      <c r="L43" s="202"/>
      <c r="M43" s="202"/>
      <c r="N43" s="203"/>
    </row>
    <row r="44" spans="1:14" ht="22.5" customHeight="1" x14ac:dyDescent="0.15">
      <c r="A44" s="173" t="s">
        <v>58</v>
      </c>
      <c r="B44" s="167"/>
      <c r="C44" s="142"/>
      <c r="D44" s="142"/>
      <c r="E44" s="142"/>
      <c r="F44" s="142"/>
      <c r="G44" s="142"/>
      <c r="H44" s="142"/>
      <c r="J44" s="145" t="s">
        <v>119</v>
      </c>
      <c r="K44" s="146"/>
      <c r="L44" s="146"/>
      <c r="M44" s="146"/>
      <c r="N44" s="147"/>
    </row>
    <row r="45" spans="1:14" ht="22.5" customHeight="1" x14ac:dyDescent="0.15">
      <c r="A45" s="173"/>
      <c r="B45" s="142"/>
      <c r="C45" s="142"/>
      <c r="D45" s="142"/>
      <c r="E45" s="142"/>
      <c r="F45" s="142"/>
      <c r="G45" s="142"/>
      <c r="H45" s="142"/>
      <c r="J45" s="192"/>
      <c r="K45" s="193"/>
      <c r="L45" s="193"/>
      <c r="M45" s="193"/>
      <c r="N45" s="194"/>
    </row>
    <row r="46" spans="1:14" ht="22.5" customHeight="1" x14ac:dyDescent="0.15">
      <c r="A46" s="173"/>
      <c r="B46" s="142"/>
      <c r="C46" s="142"/>
      <c r="D46" s="142"/>
      <c r="E46" s="142"/>
      <c r="F46" s="142"/>
      <c r="G46" s="142"/>
      <c r="H46" s="142"/>
      <c r="J46" s="192"/>
      <c r="K46" s="193"/>
      <c r="L46" s="193"/>
      <c r="M46" s="193"/>
      <c r="N46" s="194"/>
    </row>
    <row r="47" spans="1:14" ht="22.5" customHeight="1" x14ac:dyDescent="0.15">
      <c r="A47" s="173"/>
      <c r="B47" s="142"/>
      <c r="C47" s="142"/>
      <c r="D47" s="142"/>
      <c r="E47" s="142"/>
      <c r="F47" s="142"/>
      <c r="G47" s="142"/>
      <c r="H47" s="142"/>
      <c r="J47" s="192"/>
      <c r="K47" s="193"/>
      <c r="L47" s="193"/>
      <c r="M47" s="193"/>
      <c r="N47" s="194"/>
    </row>
    <row r="48" spans="1:14" ht="22.5" customHeight="1" x14ac:dyDescent="0.15">
      <c r="A48" s="173"/>
      <c r="B48" s="142"/>
      <c r="C48" s="142"/>
      <c r="D48" s="142"/>
      <c r="E48" s="142"/>
      <c r="F48" s="142"/>
      <c r="G48" s="142"/>
      <c r="H48" s="142"/>
      <c r="J48" s="148"/>
      <c r="K48" s="149"/>
      <c r="L48" s="149"/>
      <c r="M48" s="149"/>
      <c r="N48" s="150"/>
    </row>
    <row r="49" spans="1:14" ht="22.5" customHeight="1" x14ac:dyDescent="0.15">
      <c r="A49" s="165" t="s">
        <v>162</v>
      </c>
      <c r="B49" s="167"/>
      <c r="C49" s="142"/>
      <c r="D49" s="142"/>
      <c r="E49" s="142"/>
      <c r="F49" s="142"/>
      <c r="G49" s="142"/>
      <c r="H49" s="142"/>
      <c r="J49" s="195" t="s">
        <v>166</v>
      </c>
      <c r="K49" s="196"/>
      <c r="L49" s="196"/>
      <c r="M49" s="196"/>
      <c r="N49" s="197"/>
    </row>
    <row r="50" spans="1:14" ht="22.5" customHeight="1" x14ac:dyDescent="0.15">
      <c r="A50" s="166"/>
      <c r="B50" s="142"/>
      <c r="C50" s="142"/>
      <c r="D50" s="142"/>
      <c r="E50" s="142"/>
      <c r="F50" s="142"/>
      <c r="G50" s="142"/>
      <c r="H50" s="142"/>
      <c r="J50" s="198"/>
      <c r="K50" s="199"/>
      <c r="L50" s="199"/>
      <c r="M50" s="199"/>
      <c r="N50" s="200"/>
    </row>
    <row r="51" spans="1:14" ht="22.5" customHeight="1" x14ac:dyDescent="0.15">
      <c r="A51" s="166"/>
      <c r="B51" s="142"/>
      <c r="C51" s="142"/>
      <c r="D51" s="142"/>
      <c r="E51" s="142"/>
      <c r="F51" s="142"/>
      <c r="G51" s="142"/>
      <c r="H51" s="142"/>
      <c r="J51" s="198"/>
      <c r="K51" s="199"/>
      <c r="L51" s="199"/>
      <c r="M51" s="199"/>
      <c r="N51" s="200"/>
    </row>
    <row r="52" spans="1:14" ht="22.5" customHeight="1" x14ac:dyDescent="0.15">
      <c r="A52" s="166"/>
      <c r="B52" s="142"/>
      <c r="C52" s="142"/>
      <c r="D52" s="142"/>
      <c r="E52" s="142"/>
      <c r="F52" s="142"/>
      <c r="G52" s="142"/>
      <c r="H52" s="142"/>
      <c r="J52" s="198"/>
      <c r="K52" s="199"/>
      <c r="L52" s="199"/>
      <c r="M52" s="199"/>
      <c r="N52" s="200"/>
    </row>
    <row r="53" spans="1:14" ht="22.5" customHeight="1" x14ac:dyDescent="0.15">
      <c r="A53" s="166"/>
      <c r="B53" s="142"/>
      <c r="C53" s="142"/>
      <c r="D53" s="142"/>
      <c r="E53" s="142"/>
      <c r="F53" s="142"/>
      <c r="G53" s="142"/>
      <c r="H53" s="142"/>
      <c r="J53" s="201"/>
      <c r="K53" s="202"/>
      <c r="L53" s="202"/>
      <c r="M53" s="202"/>
      <c r="N53" s="203"/>
    </row>
    <row r="54" spans="1:14" ht="22.5" customHeight="1" x14ac:dyDescent="0.15">
      <c r="A54" s="3" t="s">
        <v>59</v>
      </c>
    </row>
    <row r="56" spans="1:14" ht="22.5" customHeight="1" x14ac:dyDescent="0.15">
      <c r="A56" s="159" t="s">
        <v>74</v>
      </c>
      <c r="B56" s="164"/>
      <c r="C56" s="160" t="s">
        <v>133</v>
      </c>
      <c r="D56" s="160"/>
      <c r="E56" s="160"/>
      <c r="F56" s="160"/>
      <c r="G56" s="160"/>
      <c r="H56" s="160"/>
      <c r="J56" s="183" t="s">
        <v>153</v>
      </c>
      <c r="K56" s="184"/>
      <c r="L56" s="184"/>
      <c r="M56" s="184"/>
      <c r="N56" s="185"/>
    </row>
    <row r="57" spans="1:14" ht="22.5" customHeight="1" x14ac:dyDescent="0.15">
      <c r="A57" s="159"/>
      <c r="B57" s="164"/>
      <c r="C57" s="160"/>
      <c r="D57" s="160"/>
      <c r="E57" s="160"/>
      <c r="F57" s="160"/>
      <c r="G57" s="160"/>
      <c r="H57" s="160"/>
      <c r="J57" s="186"/>
      <c r="K57" s="187"/>
      <c r="L57" s="187"/>
      <c r="M57" s="187"/>
      <c r="N57" s="188"/>
    </row>
    <row r="58" spans="1:14" ht="22.5" customHeight="1" x14ac:dyDescent="0.15">
      <c r="A58" s="159"/>
      <c r="B58" s="164"/>
      <c r="C58" s="168" t="s">
        <v>167</v>
      </c>
      <c r="D58" s="168"/>
      <c r="E58" s="168"/>
      <c r="F58" s="168"/>
      <c r="G58" s="168"/>
      <c r="H58" s="168"/>
      <c r="J58" s="186"/>
      <c r="K58" s="187"/>
      <c r="L58" s="187"/>
      <c r="M58" s="187"/>
      <c r="N58" s="188"/>
    </row>
    <row r="59" spans="1:14" ht="22.5" customHeight="1" x14ac:dyDescent="0.15">
      <c r="A59" s="159"/>
      <c r="B59" s="164"/>
      <c r="C59" s="168"/>
      <c r="D59" s="168"/>
      <c r="E59" s="168"/>
      <c r="F59" s="168"/>
      <c r="G59" s="168"/>
      <c r="H59" s="168"/>
      <c r="J59" s="186"/>
      <c r="K59" s="187"/>
      <c r="L59" s="187"/>
      <c r="M59" s="187"/>
      <c r="N59" s="188"/>
    </row>
    <row r="60" spans="1:14" ht="22.5" customHeight="1" x14ac:dyDescent="0.15">
      <c r="A60" s="159"/>
      <c r="B60" s="164"/>
      <c r="C60" s="169" t="s">
        <v>168</v>
      </c>
      <c r="D60" s="168"/>
      <c r="E60" s="168"/>
      <c r="F60" s="168"/>
      <c r="G60" s="168"/>
      <c r="H60" s="168"/>
      <c r="J60" s="186"/>
      <c r="K60" s="187"/>
      <c r="L60" s="187"/>
      <c r="M60" s="187"/>
      <c r="N60" s="188"/>
    </row>
    <row r="61" spans="1:14" ht="22.5" customHeight="1" x14ac:dyDescent="0.15">
      <c r="A61" s="159"/>
      <c r="B61" s="164"/>
      <c r="C61" s="168"/>
      <c r="D61" s="168"/>
      <c r="E61" s="168"/>
      <c r="F61" s="168"/>
      <c r="G61" s="168"/>
      <c r="H61" s="168"/>
      <c r="J61" s="186"/>
      <c r="K61" s="187"/>
      <c r="L61" s="187"/>
      <c r="M61" s="187"/>
      <c r="N61" s="188"/>
    </row>
    <row r="62" spans="1:14" ht="22.5" customHeight="1" x14ac:dyDescent="0.15">
      <c r="A62" s="159" t="s">
        <v>75</v>
      </c>
      <c r="B62" s="123"/>
      <c r="C62" s="160" t="s">
        <v>134</v>
      </c>
      <c r="D62" s="160"/>
      <c r="E62" s="160"/>
      <c r="F62" s="160"/>
      <c r="G62" s="160"/>
      <c r="H62" s="160"/>
      <c r="J62" s="186"/>
      <c r="K62" s="187"/>
      <c r="L62" s="187"/>
      <c r="M62" s="187"/>
      <c r="N62" s="188"/>
    </row>
    <row r="63" spans="1:14" ht="22.5" customHeight="1" x14ac:dyDescent="0.15">
      <c r="A63" s="159"/>
      <c r="B63" s="123"/>
      <c r="C63" s="161" t="s">
        <v>135</v>
      </c>
      <c r="D63" s="161"/>
      <c r="E63" s="161"/>
      <c r="F63" s="161"/>
      <c r="G63" s="161"/>
      <c r="H63" s="161"/>
      <c r="J63" s="186"/>
      <c r="K63" s="187"/>
      <c r="L63" s="187"/>
      <c r="M63" s="187"/>
      <c r="N63" s="188"/>
    </row>
    <row r="64" spans="1:14" ht="22.5" customHeight="1" x14ac:dyDescent="0.15">
      <c r="A64" s="159" t="s">
        <v>76</v>
      </c>
      <c r="B64" s="162"/>
      <c r="C64" s="160" t="s">
        <v>77</v>
      </c>
      <c r="D64" s="160"/>
      <c r="E64" s="160"/>
      <c r="F64" s="160"/>
      <c r="G64" s="160"/>
      <c r="H64" s="160"/>
      <c r="J64" s="186"/>
      <c r="K64" s="187"/>
      <c r="L64" s="187"/>
      <c r="M64" s="187"/>
      <c r="N64" s="188"/>
    </row>
    <row r="65" spans="1:14" ht="22.5" customHeight="1" x14ac:dyDescent="0.15">
      <c r="A65" s="159"/>
      <c r="B65" s="163"/>
      <c r="C65" s="160"/>
      <c r="D65" s="160"/>
      <c r="E65" s="160"/>
      <c r="F65" s="160"/>
      <c r="G65" s="160"/>
      <c r="H65" s="160"/>
      <c r="J65" s="189"/>
      <c r="K65" s="190"/>
      <c r="L65" s="190"/>
      <c r="M65" s="190"/>
      <c r="N65" s="191"/>
    </row>
  </sheetData>
  <sheetProtection sheet="1" objects="1" scenarios="1"/>
  <customSheetViews>
    <customSheetView guid="{59AAF11A-144F-492A-A47F-032A96A991D2}" scale="85">
      <pane ySplit="2" topLeftCell="A3" activePane="bottomLeft" state="frozen"/>
      <selection pane="bottomLeft" activeCell="C7" sqref="C7:H7"/>
      <pageMargins left="0.7" right="0.7" top="0.75" bottom="0.75" header="0.3" footer="0.3"/>
      <pageSetup paperSize="9" orientation="portrait" horizontalDpi="4294967293" verticalDpi="0" r:id="rId1"/>
    </customSheetView>
    <customSheetView guid="{C71B3B57-9E08-4B7A-8AF5-CDCA5CF0D1FC}" scale="85" showPageBreaks="1">
      <selection activeCell="C66" sqref="C66"/>
      <pageMargins left="0.7" right="0.7" top="0.75" bottom="0.75" header="0.3" footer="0.3"/>
      <pageSetup paperSize="9" orientation="portrait" verticalDpi="0" r:id="rId2"/>
    </customSheetView>
  </customSheetViews>
  <mergeCells count="82">
    <mergeCell ref="J2:N2"/>
    <mergeCell ref="J18:N18"/>
    <mergeCell ref="J19:N19"/>
    <mergeCell ref="J20:N20"/>
    <mergeCell ref="J21:N21"/>
    <mergeCell ref="J17:N17"/>
    <mergeCell ref="J11:N11"/>
    <mergeCell ref="J12:N12"/>
    <mergeCell ref="J13:N13"/>
    <mergeCell ref="J14:N14"/>
    <mergeCell ref="J9:N10"/>
    <mergeCell ref="J35:N35"/>
    <mergeCell ref="J15:N15"/>
    <mergeCell ref="J16:N16"/>
    <mergeCell ref="J56:N65"/>
    <mergeCell ref="J44:N48"/>
    <mergeCell ref="J49:N53"/>
    <mergeCell ref="J22:N22"/>
    <mergeCell ref="J23:N32"/>
    <mergeCell ref="J41:N43"/>
    <mergeCell ref="J33:N33"/>
    <mergeCell ref="J34:N34"/>
    <mergeCell ref="J38:N38"/>
    <mergeCell ref="J39:N39"/>
    <mergeCell ref="J40:N40"/>
    <mergeCell ref="J36:N36"/>
    <mergeCell ref="J37:N37"/>
    <mergeCell ref="A2:B2"/>
    <mergeCell ref="C2:H2"/>
    <mergeCell ref="C16:H16"/>
    <mergeCell ref="B44:H48"/>
    <mergeCell ref="A44:A48"/>
    <mergeCell ref="C8:H8"/>
    <mergeCell ref="D9:E9"/>
    <mergeCell ref="G9:H9"/>
    <mergeCell ref="C15:H15"/>
    <mergeCell ref="A22:B22"/>
    <mergeCell ref="A35:B36"/>
    <mergeCell ref="A37:B38"/>
    <mergeCell ref="A39:B40"/>
    <mergeCell ref="A41:A43"/>
    <mergeCell ref="C3:H3"/>
    <mergeCell ref="C4:H4"/>
    <mergeCell ref="A20:A21"/>
    <mergeCell ref="A23:A28"/>
    <mergeCell ref="A9:B10"/>
    <mergeCell ref="A11:B11"/>
    <mergeCell ref="A12:B12"/>
    <mergeCell ref="A13:B13"/>
    <mergeCell ref="A14:B14"/>
    <mergeCell ref="A15:B15"/>
    <mergeCell ref="A16:B16"/>
    <mergeCell ref="A17:A19"/>
    <mergeCell ref="A56:A61"/>
    <mergeCell ref="B56:B57"/>
    <mergeCell ref="A29:A31"/>
    <mergeCell ref="A32:B32"/>
    <mergeCell ref="A33:B34"/>
    <mergeCell ref="A49:A53"/>
    <mergeCell ref="B49:H53"/>
    <mergeCell ref="C56:H57"/>
    <mergeCell ref="B58:B59"/>
    <mergeCell ref="C58:H59"/>
    <mergeCell ref="B60:B61"/>
    <mergeCell ref="C60:H61"/>
    <mergeCell ref="A62:A63"/>
    <mergeCell ref="C62:H62"/>
    <mergeCell ref="C63:H63"/>
    <mergeCell ref="A64:A65"/>
    <mergeCell ref="B64:B65"/>
    <mergeCell ref="C64:H65"/>
    <mergeCell ref="A3:A4"/>
    <mergeCell ref="A5:A6"/>
    <mergeCell ref="J5:N6"/>
    <mergeCell ref="J3:N4"/>
    <mergeCell ref="A7:A8"/>
    <mergeCell ref="J7:N8"/>
    <mergeCell ref="C13:D13"/>
    <mergeCell ref="C14:D14"/>
    <mergeCell ref="C5:H5"/>
    <mergeCell ref="C6:H6"/>
    <mergeCell ref="C7:H7"/>
  </mergeCells>
  <phoneticPr fontId="1"/>
  <dataValidations count="7">
    <dataValidation type="list" allowBlank="1" showInputMessage="1" showErrorMessage="1" sqref="F10">
      <formula1>"徒歩,車,バス"</formula1>
    </dataValidation>
    <dataValidation type="list" allowBlank="1" showInputMessage="1" showErrorMessage="1" sqref="C20:C22">
      <formula1>"有,無"</formula1>
    </dataValidation>
    <dataValidation type="list" allowBlank="1" showInputMessage="1" showErrorMessage="1" sqref="C23:C32">
      <formula1>"加入"</formula1>
    </dataValidation>
    <dataValidation type="list" allowBlank="1" showInputMessage="1" showErrorMessage="1" sqref="C33 C35 C37 C39">
      <formula1>"あり,なし"</formula1>
    </dataValidation>
    <dataValidation type="list" allowBlank="1" showInputMessage="1" showErrorMessage="1" sqref="C41:C43">
      <formula1>"実績あり"</formula1>
    </dataValidation>
    <dataValidation type="list" allowBlank="1" showInputMessage="1" showErrorMessage="1" sqref="B56:B65">
      <formula1>"✓"</formula1>
    </dataValidation>
    <dataValidation imeMode="fullKatakana" allowBlank="1" showInputMessage="1" showErrorMessage="1" sqref="C4:H4"/>
  </dataValidations>
  <pageMargins left="0.7" right="0.7" top="0.75" bottom="0.75" header="0.3" footer="0.3"/>
  <pageSetup paperSize="9" orientation="portrait" horizontalDpi="4294967293" verticalDpi="0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FF00"/>
  </sheetPr>
  <dimension ref="A1:G63"/>
  <sheetViews>
    <sheetView view="pageBreakPreview" zoomScaleNormal="100" zoomScaleSheetLayoutView="100" workbookViewId="0">
      <selection activeCell="H8" sqref="H8"/>
    </sheetView>
  </sheetViews>
  <sheetFormatPr defaultRowHeight="22.5" customHeight="1" x14ac:dyDescent="0.15"/>
  <cols>
    <col min="1" max="2" width="11.25" style="75" customWidth="1"/>
    <col min="3" max="7" width="11.25" style="71" customWidth="1"/>
    <col min="8" max="16384" width="9" style="71"/>
  </cols>
  <sheetData>
    <row r="1" spans="1:7" ht="22.5" customHeight="1" thickTop="1" x14ac:dyDescent="0.15">
      <c r="A1" s="70"/>
      <c r="B1" s="70"/>
      <c r="C1" s="70"/>
      <c r="F1" s="260" t="s">
        <v>63</v>
      </c>
      <c r="G1" s="261"/>
    </row>
    <row r="2" spans="1:7" ht="22.5" customHeight="1" thickBot="1" x14ac:dyDescent="0.2">
      <c r="A2" s="70"/>
      <c r="B2" s="70"/>
      <c r="C2" s="70"/>
      <c r="F2" s="72" t="s">
        <v>62</v>
      </c>
      <c r="G2" s="138"/>
    </row>
    <row r="3" spans="1:7" ht="22.5" customHeight="1" thickTop="1" x14ac:dyDescent="0.15">
      <c r="A3" s="70"/>
      <c r="B3" s="70"/>
      <c r="C3" s="271" t="s">
        <v>48</v>
      </c>
      <c r="D3" s="271"/>
      <c r="E3" s="271"/>
      <c r="F3" s="73"/>
      <c r="G3" s="73"/>
    </row>
    <row r="4" spans="1:7" ht="22.5" customHeight="1" x14ac:dyDescent="0.15">
      <c r="A4" s="70"/>
      <c r="B4" s="70"/>
      <c r="C4" s="70"/>
      <c r="E4" s="74" t="s">
        <v>55</v>
      </c>
      <c r="F4" s="237"/>
      <c r="G4" s="237"/>
    </row>
    <row r="5" spans="1:7" ht="7.5" customHeight="1" thickBot="1" x14ac:dyDescent="0.2">
      <c r="F5" s="76"/>
    </row>
    <row r="6" spans="1:7" ht="19.5" customHeight="1" x14ac:dyDescent="0.15">
      <c r="A6" s="234" t="s">
        <v>17</v>
      </c>
      <c r="B6" s="126" t="s">
        <v>10</v>
      </c>
      <c r="C6" s="266" t="str">
        <f>IF(入力シート!C4="","",入力シート!C4)</f>
        <v/>
      </c>
      <c r="D6" s="266"/>
      <c r="E6" s="266"/>
      <c r="F6" s="266"/>
      <c r="G6" s="267"/>
    </row>
    <row r="7" spans="1:7" ht="22.5" customHeight="1" x14ac:dyDescent="0.15">
      <c r="A7" s="265"/>
      <c r="B7" s="125"/>
      <c r="C7" s="246" t="str">
        <f>IF(入力シート!C3="","",入力シート!C3)</f>
        <v/>
      </c>
      <c r="D7" s="246"/>
      <c r="E7" s="246"/>
      <c r="F7" s="246"/>
      <c r="G7" s="247"/>
    </row>
    <row r="8" spans="1:7" ht="22.5" customHeight="1" x14ac:dyDescent="0.15">
      <c r="A8" s="244" t="s">
        <v>70</v>
      </c>
      <c r="B8" s="132" t="s">
        <v>68</v>
      </c>
      <c r="C8" s="246" t="str">
        <f>IF(入力シート!C5="","",入力シート!C5)</f>
        <v/>
      </c>
      <c r="D8" s="246"/>
      <c r="E8" s="246"/>
      <c r="F8" s="246"/>
      <c r="G8" s="247"/>
    </row>
    <row r="9" spans="1:7" ht="22.5" customHeight="1" x14ac:dyDescent="0.15">
      <c r="A9" s="245"/>
      <c r="B9" s="133" t="s">
        <v>69</v>
      </c>
      <c r="C9" s="248" t="str">
        <f>IF(入力シート!C6="","",入力シート!C6)</f>
        <v/>
      </c>
      <c r="D9" s="248"/>
      <c r="E9" s="248"/>
      <c r="F9" s="248"/>
      <c r="G9" s="249"/>
    </row>
    <row r="10" spans="1:7" ht="22.5" customHeight="1" x14ac:dyDescent="0.15">
      <c r="A10" s="268" t="s">
        <v>18</v>
      </c>
      <c r="B10" s="135" t="s">
        <v>19</v>
      </c>
      <c r="C10" s="250" t="str">
        <f>IF(入力シート!C7="","",入力シート!C7)</f>
        <v/>
      </c>
      <c r="D10" s="246"/>
      <c r="E10" s="246"/>
      <c r="F10" s="246"/>
      <c r="G10" s="247"/>
    </row>
    <row r="11" spans="1:7" ht="22.5" customHeight="1" x14ac:dyDescent="0.15">
      <c r="A11" s="268"/>
      <c r="B11" s="136"/>
      <c r="C11" s="242" t="str">
        <f>IF(入力シート!C8="","",入力シート!C8)</f>
        <v/>
      </c>
      <c r="D11" s="242"/>
      <c r="E11" s="242"/>
      <c r="F11" s="242"/>
      <c r="G11" s="243"/>
    </row>
    <row r="12" spans="1:7" ht="22.5" customHeight="1" x14ac:dyDescent="0.15">
      <c r="A12" s="78" t="s">
        <v>20</v>
      </c>
      <c r="B12" s="79" t="str">
        <f>IF(入力シート!C10="","",入力シート!C10)</f>
        <v/>
      </c>
      <c r="C12" s="80" t="s">
        <v>21</v>
      </c>
      <c r="D12" s="81" t="s">
        <v>56</v>
      </c>
      <c r="E12" s="79" t="str">
        <f>IF(入力シート!F10="","",入力シート!F10)</f>
        <v/>
      </c>
      <c r="F12" s="82" t="str">
        <f>IF(入力シート!G10="","",入力シート!G10)</f>
        <v/>
      </c>
      <c r="G12" s="83" t="s">
        <v>22</v>
      </c>
    </row>
    <row r="13" spans="1:7" ht="22.5" customHeight="1" x14ac:dyDescent="0.15">
      <c r="A13" s="78" t="s">
        <v>49</v>
      </c>
      <c r="B13" s="84" t="s">
        <v>103</v>
      </c>
      <c r="C13" s="79" t="str">
        <f>IF(入力シート!D11="","",入力シート!D11)</f>
        <v/>
      </c>
      <c r="D13" s="80" t="s">
        <v>50</v>
      </c>
      <c r="E13" s="85" t="str">
        <f>IF(入力シート!F11="","",入力シート!F11)</f>
        <v/>
      </c>
      <c r="F13" s="80" t="s">
        <v>57</v>
      </c>
      <c r="G13" s="86"/>
    </row>
    <row r="14" spans="1:7" ht="22.5" customHeight="1" x14ac:dyDescent="0.15">
      <c r="A14" s="87" t="s">
        <v>51</v>
      </c>
      <c r="B14" s="269" t="str">
        <f>IF(入力シート!C12="","",入力シート!C12)</f>
        <v/>
      </c>
      <c r="C14" s="270"/>
      <c r="D14" s="270"/>
      <c r="E14" s="270"/>
      <c r="F14" s="270"/>
      <c r="G14" s="88" t="s">
        <v>52</v>
      </c>
    </row>
    <row r="15" spans="1:7" ht="22.5" customHeight="1" x14ac:dyDescent="0.15">
      <c r="A15" s="78" t="s">
        <v>53</v>
      </c>
      <c r="B15" s="263" t="str">
        <f>IF(入力シート!C13="","",入力シート!C13)</f>
        <v/>
      </c>
      <c r="C15" s="263"/>
      <c r="D15" s="263"/>
      <c r="E15" s="263"/>
      <c r="F15" s="263"/>
      <c r="G15" s="264"/>
    </row>
    <row r="16" spans="1:7" ht="22.5" customHeight="1" x14ac:dyDescent="0.15">
      <c r="A16" s="78" t="s">
        <v>54</v>
      </c>
      <c r="B16" s="263" t="str">
        <f>IF(入力シート!C14="","",入力シート!C14)</f>
        <v/>
      </c>
      <c r="C16" s="263"/>
      <c r="D16" s="263"/>
      <c r="E16" s="263"/>
      <c r="F16" s="263"/>
      <c r="G16" s="264"/>
    </row>
    <row r="17" spans="1:7" ht="22.5" customHeight="1" x14ac:dyDescent="0.15">
      <c r="A17" s="89" t="s">
        <v>61</v>
      </c>
      <c r="B17" s="263" t="str">
        <f>IF(入力シート!C15="","",入力シート!C15)</f>
        <v/>
      </c>
      <c r="C17" s="263"/>
      <c r="D17" s="263"/>
      <c r="E17" s="263"/>
      <c r="F17" s="263"/>
      <c r="G17" s="264"/>
    </row>
    <row r="18" spans="1:7" ht="22.5" customHeight="1" x14ac:dyDescent="0.15">
      <c r="A18" s="90" t="s">
        <v>64</v>
      </c>
      <c r="B18" s="263" t="str">
        <f>IF(入力シート!C16="","",入力シート!C16)</f>
        <v/>
      </c>
      <c r="C18" s="263"/>
      <c r="D18" s="263"/>
      <c r="E18" s="263"/>
      <c r="F18" s="263"/>
      <c r="G18" s="264"/>
    </row>
    <row r="19" spans="1:7" ht="22.5" customHeight="1" x14ac:dyDescent="0.15">
      <c r="A19" s="244" t="s">
        <v>65</v>
      </c>
      <c r="B19" s="276" t="str">
        <f>IF(入力シート!C17="","",入力シート!C17)</f>
        <v/>
      </c>
      <c r="C19" s="91" t="s">
        <v>71</v>
      </c>
      <c r="D19" s="92" t="s">
        <v>67</v>
      </c>
      <c r="E19" s="93" t="str">
        <f>IF(入力シート!C18="","",入力シート!C18)</f>
        <v/>
      </c>
      <c r="F19" s="272"/>
      <c r="G19" s="273"/>
    </row>
    <row r="20" spans="1:7" ht="22.5" customHeight="1" x14ac:dyDescent="0.15">
      <c r="A20" s="245"/>
      <c r="B20" s="277"/>
      <c r="C20" s="91" t="s">
        <v>71</v>
      </c>
      <c r="D20" s="92" t="s">
        <v>66</v>
      </c>
      <c r="E20" s="93" t="str">
        <f>IF(入力シート!C19="","",入力シート!C19)</f>
        <v/>
      </c>
      <c r="F20" s="274"/>
      <c r="G20" s="275"/>
    </row>
    <row r="21" spans="1:7" ht="22.5" customHeight="1" x14ac:dyDescent="0.15">
      <c r="A21" s="262" t="s">
        <v>23</v>
      </c>
      <c r="B21" s="77" t="s">
        <v>24</v>
      </c>
      <c r="C21" s="77" t="s">
        <v>25</v>
      </c>
      <c r="D21" s="77" t="s">
        <v>26</v>
      </c>
      <c r="E21" s="77" t="s">
        <v>27</v>
      </c>
      <c r="F21" s="77" t="s">
        <v>28</v>
      </c>
      <c r="G21" s="94" t="s">
        <v>29</v>
      </c>
    </row>
    <row r="22" spans="1:7" ht="22.5" customHeight="1" x14ac:dyDescent="0.15">
      <c r="A22" s="262"/>
      <c r="B22" s="95" t="str">
        <f>IF(入力シート!C23="加入","〇","")</f>
        <v/>
      </c>
      <c r="C22" s="95" t="str">
        <f>IF(入力シート!C24="加入","〇","")</f>
        <v/>
      </c>
      <c r="D22" s="95" t="str">
        <f>IF(入力シート!C25="加入","〇","")</f>
        <v/>
      </c>
      <c r="E22" s="95" t="str">
        <f>IF(入力シート!C26="加入","〇","")</f>
        <v/>
      </c>
      <c r="F22" s="95" t="str">
        <f>IF(入力シート!C27="加入","〇","")</f>
        <v/>
      </c>
      <c r="G22" s="97" t="str">
        <f>IF(入力シート!C28="加入","〇","")</f>
        <v/>
      </c>
    </row>
    <row r="23" spans="1:7" ht="22.5" customHeight="1" x14ac:dyDescent="0.15">
      <c r="A23" s="262" t="s">
        <v>30</v>
      </c>
      <c r="B23" s="96" t="s">
        <v>72</v>
      </c>
      <c r="C23" s="77" t="s">
        <v>31</v>
      </c>
      <c r="D23" s="77" t="s">
        <v>32</v>
      </c>
      <c r="E23" s="240" t="s">
        <v>46</v>
      </c>
      <c r="F23" s="77" t="s">
        <v>47</v>
      </c>
      <c r="G23" s="94" t="s">
        <v>79</v>
      </c>
    </row>
    <row r="24" spans="1:7" ht="22.5" customHeight="1" x14ac:dyDescent="0.15">
      <c r="A24" s="262"/>
      <c r="B24" s="95" t="str">
        <f>IF(入力シート!C29="加入","〇","")</f>
        <v/>
      </c>
      <c r="C24" s="95" t="str">
        <f>IF(入力シート!C30="加入","〇","")</f>
        <v/>
      </c>
      <c r="D24" s="95" t="str">
        <f>IF(入力シート!C31="加入","〇","")</f>
        <v/>
      </c>
      <c r="E24" s="241"/>
      <c r="F24" s="95" t="str">
        <f>IF(入力シート!C20="","",入力シート!C20)</f>
        <v/>
      </c>
      <c r="G24" s="97" t="str">
        <f>IF(入力シート!C21="","",入力シート!C21)</f>
        <v/>
      </c>
    </row>
    <row r="25" spans="1:7" ht="22.5" customHeight="1" thickBot="1" x14ac:dyDescent="0.2">
      <c r="A25" s="78" t="s">
        <v>33</v>
      </c>
      <c r="B25" s="95" t="str">
        <f>IF(入力シート!C32="あり","〇","")</f>
        <v/>
      </c>
      <c r="C25" s="98" t="s">
        <v>60</v>
      </c>
      <c r="D25" s="99" t="s">
        <v>34</v>
      </c>
      <c r="E25" s="85" t="str">
        <f>IF(入力シート!E34="","",入力シート!E34)</f>
        <v/>
      </c>
      <c r="F25" s="100" t="s">
        <v>35</v>
      </c>
      <c r="G25" s="139"/>
    </row>
    <row r="26" spans="1:7" ht="22.5" customHeight="1" thickTop="1" x14ac:dyDescent="0.15">
      <c r="A26" s="78" t="s">
        <v>36</v>
      </c>
      <c r="B26" s="95" t="str">
        <f>IF(入力シート!C33="加入","〇","")</f>
        <v/>
      </c>
      <c r="C26" s="101" t="s">
        <v>41</v>
      </c>
      <c r="D26" s="102" t="str">
        <f>IF(入力シート!C22="","",入力シート!C22)</f>
        <v/>
      </c>
      <c r="E26" s="86"/>
      <c r="F26" s="251" t="s">
        <v>73</v>
      </c>
      <c r="G26" s="252"/>
    </row>
    <row r="27" spans="1:7" ht="22.5" customHeight="1" x14ac:dyDescent="0.15">
      <c r="A27" s="78" t="s">
        <v>37</v>
      </c>
      <c r="B27" s="95" t="str">
        <f>IF(入力シート!C35="あり","〇","")</f>
        <v/>
      </c>
      <c r="C27" s="98" t="s">
        <v>60</v>
      </c>
      <c r="D27" s="85" t="str">
        <f>IF(入力シート!E36="","",入力シート!E36)</f>
        <v/>
      </c>
      <c r="E27" s="103" t="s">
        <v>13</v>
      </c>
      <c r="F27" s="253"/>
      <c r="G27" s="254"/>
    </row>
    <row r="28" spans="1:7" ht="22.5" customHeight="1" x14ac:dyDescent="0.15">
      <c r="A28" s="78" t="s">
        <v>38</v>
      </c>
      <c r="B28" s="95" t="str">
        <f>IF(入力シート!C37="あり","〇","")</f>
        <v/>
      </c>
      <c r="C28" s="98" t="s">
        <v>60</v>
      </c>
      <c r="D28" s="85">
        <f>IF(入力シート!E38="","",入力シート!E38)</f>
        <v>65</v>
      </c>
      <c r="E28" s="103" t="s">
        <v>39</v>
      </c>
      <c r="F28" s="253"/>
      <c r="G28" s="254"/>
    </row>
    <row r="29" spans="1:7" ht="22.5" customHeight="1" x14ac:dyDescent="0.15">
      <c r="A29" s="78" t="s">
        <v>40</v>
      </c>
      <c r="B29" s="95" t="str">
        <f>IF(入力シート!C39="あり","〇","")</f>
        <v/>
      </c>
      <c r="C29" s="98" t="s">
        <v>60</v>
      </c>
      <c r="D29" s="85" t="str">
        <f>IF(入力シート!E40="","",入力シート!E40)</f>
        <v/>
      </c>
      <c r="E29" s="103" t="s">
        <v>39</v>
      </c>
      <c r="F29" s="253"/>
      <c r="G29" s="254"/>
    </row>
    <row r="30" spans="1:7" ht="22.5" customHeight="1" x14ac:dyDescent="0.15">
      <c r="A30" s="238" t="s">
        <v>45</v>
      </c>
      <c r="B30" s="77" t="s">
        <v>42</v>
      </c>
      <c r="C30" s="77" t="s">
        <v>43</v>
      </c>
      <c r="D30" s="104" t="s">
        <v>44</v>
      </c>
      <c r="E30" s="232"/>
      <c r="F30" s="253"/>
      <c r="G30" s="254"/>
    </row>
    <row r="31" spans="1:7" ht="22.5" customHeight="1" thickBot="1" x14ac:dyDescent="0.2">
      <c r="A31" s="239"/>
      <c r="B31" s="105" t="str">
        <f>IF(入力シート!C41="","",入力シート!C41)</f>
        <v/>
      </c>
      <c r="C31" s="105" t="str">
        <f>IF(入力シート!C42="","",入力シート!C42)</f>
        <v/>
      </c>
      <c r="D31" s="106" t="str">
        <f>IF(入力シート!C43="","",入力シート!C43)</f>
        <v/>
      </c>
      <c r="E31" s="233"/>
      <c r="F31" s="255"/>
      <c r="G31" s="256"/>
    </row>
    <row r="32" spans="1:7" ht="22.5" customHeight="1" x14ac:dyDescent="0.15">
      <c r="A32" s="73" t="s">
        <v>78</v>
      </c>
      <c r="B32" s="107"/>
      <c r="C32" s="107"/>
      <c r="D32" s="107"/>
      <c r="E32" s="108"/>
      <c r="F32" s="109"/>
      <c r="G32" s="109"/>
    </row>
    <row r="33" spans="1:7" ht="22.5" customHeight="1" x14ac:dyDescent="0.15">
      <c r="A33" s="107"/>
      <c r="B33" s="107"/>
      <c r="C33" s="107"/>
      <c r="D33" s="107"/>
      <c r="E33" s="108"/>
      <c r="F33" s="109"/>
      <c r="G33" s="109"/>
    </row>
    <row r="34" spans="1:7" ht="7.5" customHeight="1" thickBot="1" x14ac:dyDescent="0.2">
      <c r="A34" s="110"/>
      <c r="B34" s="111"/>
      <c r="C34" s="111"/>
      <c r="D34" s="112"/>
      <c r="E34" s="112"/>
      <c r="F34" s="112"/>
      <c r="G34" s="112"/>
    </row>
    <row r="35" spans="1:7" ht="22.5" customHeight="1" x14ac:dyDescent="0.15">
      <c r="A35" s="234" t="s">
        <v>58</v>
      </c>
      <c r="B35" s="217" t="str">
        <f>IF(入力シート!B44="","",入力シート!B44)</f>
        <v/>
      </c>
      <c r="C35" s="218"/>
      <c r="D35" s="218"/>
      <c r="E35" s="218"/>
      <c r="F35" s="218"/>
      <c r="G35" s="219"/>
    </row>
    <row r="36" spans="1:7" ht="22.5" customHeight="1" x14ac:dyDescent="0.15">
      <c r="A36" s="235"/>
      <c r="B36" s="220"/>
      <c r="C36" s="221"/>
      <c r="D36" s="221"/>
      <c r="E36" s="221"/>
      <c r="F36" s="221"/>
      <c r="G36" s="222"/>
    </row>
    <row r="37" spans="1:7" ht="22.5" customHeight="1" x14ac:dyDescent="0.15">
      <c r="A37" s="235"/>
      <c r="B37" s="220"/>
      <c r="C37" s="221"/>
      <c r="D37" s="221"/>
      <c r="E37" s="221"/>
      <c r="F37" s="221"/>
      <c r="G37" s="222"/>
    </row>
    <row r="38" spans="1:7" ht="22.5" customHeight="1" x14ac:dyDescent="0.15">
      <c r="A38" s="235"/>
      <c r="B38" s="220"/>
      <c r="C38" s="221"/>
      <c r="D38" s="221"/>
      <c r="E38" s="221"/>
      <c r="F38" s="221"/>
      <c r="G38" s="222"/>
    </row>
    <row r="39" spans="1:7" ht="22.5" customHeight="1" x14ac:dyDescent="0.15">
      <c r="A39" s="235"/>
      <c r="B39" s="220"/>
      <c r="C39" s="221"/>
      <c r="D39" s="221"/>
      <c r="E39" s="221"/>
      <c r="F39" s="221"/>
      <c r="G39" s="222"/>
    </row>
    <row r="40" spans="1:7" ht="22.5" customHeight="1" x14ac:dyDescent="0.15">
      <c r="A40" s="235"/>
      <c r="B40" s="220"/>
      <c r="C40" s="221"/>
      <c r="D40" s="221"/>
      <c r="E40" s="221"/>
      <c r="F40" s="221"/>
      <c r="G40" s="222"/>
    </row>
    <row r="41" spans="1:7" ht="22.5" customHeight="1" x14ac:dyDescent="0.15">
      <c r="A41" s="235"/>
      <c r="B41" s="220"/>
      <c r="C41" s="221"/>
      <c r="D41" s="221"/>
      <c r="E41" s="221"/>
      <c r="F41" s="221"/>
      <c r="G41" s="222"/>
    </row>
    <row r="42" spans="1:7" ht="22.5" customHeight="1" x14ac:dyDescent="0.15">
      <c r="A42" s="236"/>
      <c r="B42" s="223"/>
      <c r="C42" s="224"/>
      <c r="D42" s="224"/>
      <c r="E42" s="224"/>
      <c r="F42" s="224"/>
      <c r="G42" s="225"/>
    </row>
    <row r="43" spans="1:7" ht="22.5" customHeight="1" x14ac:dyDescent="0.15">
      <c r="A43" s="257" t="s">
        <v>162</v>
      </c>
      <c r="B43" s="226" t="str">
        <f>IF(入力シート!B49="","",入力シート!B49)</f>
        <v/>
      </c>
      <c r="C43" s="227"/>
      <c r="D43" s="227"/>
      <c r="E43" s="227"/>
      <c r="F43" s="227"/>
      <c r="G43" s="228"/>
    </row>
    <row r="44" spans="1:7" ht="22.5" customHeight="1" x14ac:dyDescent="0.15">
      <c r="A44" s="258"/>
      <c r="B44" s="220"/>
      <c r="C44" s="221"/>
      <c r="D44" s="221"/>
      <c r="E44" s="221"/>
      <c r="F44" s="221"/>
      <c r="G44" s="222"/>
    </row>
    <row r="45" spans="1:7" ht="22.5" customHeight="1" x14ac:dyDescent="0.15">
      <c r="A45" s="258"/>
      <c r="B45" s="220"/>
      <c r="C45" s="221"/>
      <c r="D45" s="221"/>
      <c r="E45" s="221"/>
      <c r="F45" s="221"/>
      <c r="G45" s="222"/>
    </row>
    <row r="46" spans="1:7" ht="22.5" customHeight="1" x14ac:dyDescent="0.15">
      <c r="A46" s="258"/>
      <c r="B46" s="220"/>
      <c r="C46" s="221"/>
      <c r="D46" s="221"/>
      <c r="E46" s="221"/>
      <c r="F46" s="221"/>
      <c r="G46" s="222"/>
    </row>
    <row r="47" spans="1:7" ht="22.5" customHeight="1" x14ac:dyDescent="0.15">
      <c r="A47" s="258"/>
      <c r="B47" s="220"/>
      <c r="C47" s="221"/>
      <c r="D47" s="221"/>
      <c r="E47" s="221"/>
      <c r="F47" s="221"/>
      <c r="G47" s="222"/>
    </row>
    <row r="48" spans="1:7" ht="22.5" customHeight="1" x14ac:dyDescent="0.15">
      <c r="A48" s="258"/>
      <c r="B48" s="220"/>
      <c r="C48" s="221"/>
      <c r="D48" s="221"/>
      <c r="E48" s="221"/>
      <c r="F48" s="221"/>
      <c r="G48" s="222"/>
    </row>
    <row r="49" spans="1:7" ht="22.5" customHeight="1" x14ac:dyDescent="0.15">
      <c r="A49" s="258"/>
      <c r="B49" s="220"/>
      <c r="C49" s="221"/>
      <c r="D49" s="221"/>
      <c r="E49" s="221"/>
      <c r="F49" s="221"/>
      <c r="G49" s="222"/>
    </row>
    <row r="50" spans="1:7" ht="22.5" customHeight="1" thickBot="1" x14ac:dyDescent="0.2">
      <c r="A50" s="259"/>
      <c r="B50" s="229"/>
      <c r="C50" s="230"/>
      <c r="D50" s="230"/>
      <c r="E50" s="230"/>
      <c r="F50" s="230"/>
      <c r="G50" s="231"/>
    </row>
    <row r="51" spans="1:7" ht="22.5" customHeight="1" x14ac:dyDescent="0.15">
      <c r="A51" s="113" t="s">
        <v>59</v>
      </c>
    </row>
    <row r="52" spans="1:7" ht="22.5" customHeight="1" x14ac:dyDescent="0.15">
      <c r="A52" s="113"/>
    </row>
    <row r="53" spans="1:7" ht="22.5" customHeight="1" x14ac:dyDescent="0.15">
      <c r="A53" s="279" t="s">
        <v>163</v>
      </c>
      <c r="B53" s="280"/>
      <c r="C53" s="280"/>
      <c r="D53" s="280"/>
      <c r="E53" s="280"/>
      <c r="F53" s="280"/>
      <c r="G53" s="280"/>
    </row>
    <row r="54" spans="1:7" ht="22.5" customHeight="1" x14ac:dyDescent="0.15">
      <c r="A54" s="278" t="s">
        <v>74</v>
      </c>
      <c r="B54" s="281"/>
      <c r="C54" s="282" t="s">
        <v>133</v>
      </c>
      <c r="D54" s="282"/>
      <c r="E54" s="282"/>
      <c r="F54" s="282"/>
      <c r="G54" s="282"/>
    </row>
    <row r="55" spans="1:7" ht="22.5" customHeight="1" x14ac:dyDescent="0.15">
      <c r="A55" s="278"/>
      <c r="B55" s="281"/>
      <c r="C55" s="282"/>
      <c r="D55" s="282"/>
      <c r="E55" s="282"/>
      <c r="F55" s="282"/>
      <c r="G55" s="282"/>
    </row>
    <row r="56" spans="1:7" ht="22.5" customHeight="1" x14ac:dyDescent="0.15">
      <c r="A56" s="278"/>
      <c r="B56" s="281"/>
      <c r="C56" s="283" t="s">
        <v>159</v>
      </c>
      <c r="D56" s="283"/>
      <c r="E56" s="283"/>
      <c r="F56" s="283"/>
      <c r="G56" s="283"/>
    </row>
    <row r="57" spans="1:7" ht="22.5" customHeight="1" x14ac:dyDescent="0.15">
      <c r="A57" s="278"/>
      <c r="B57" s="281"/>
      <c r="C57" s="283"/>
      <c r="D57" s="283"/>
      <c r="E57" s="283"/>
      <c r="F57" s="283"/>
      <c r="G57" s="283"/>
    </row>
    <row r="58" spans="1:7" ht="22.5" customHeight="1" x14ac:dyDescent="0.15">
      <c r="A58" s="278"/>
      <c r="B58" s="281"/>
      <c r="C58" s="284" t="s">
        <v>160</v>
      </c>
      <c r="D58" s="283"/>
      <c r="E58" s="283"/>
      <c r="F58" s="283"/>
      <c r="G58" s="283"/>
    </row>
    <row r="59" spans="1:7" ht="22.5" customHeight="1" x14ac:dyDescent="0.15">
      <c r="A59" s="278"/>
      <c r="B59" s="281"/>
      <c r="C59" s="283"/>
      <c r="D59" s="283"/>
      <c r="E59" s="283"/>
      <c r="F59" s="283"/>
      <c r="G59" s="283"/>
    </row>
    <row r="60" spans="1:7" ht="22.5" customHeight="1" x14ac:dyDescent="0.15">
      <c r="A60" s="278" t="s">
        <v>75</v>
      </c>
      <c r="B60" s="114"/>
      <c r="C60" s="282" t="s">
        <v>134</v>
      </c>
      <c r="D60" s="282"/>
      <c r="E60" s="282"/>
      <c r="F60" s="282"/>
      <c r="G60" s="282"/>
    </row>
    <row r="61" spans="1:7" ht="22.5" customHeight="1" x14ac:dyDescent="0.15">
      <c r="A61" s="278"/>
      <c r="B61" s="114"/>
      <c r="C61" s="285" t="s">
        <v>135</v>
      </c>
      <c r="D61" s="286"/>
      <c r="E61" s="286"/>
      <c r="F61" s="286"/>
      <c r="G61" s="287"/>
    </row>
    <row r="62" spans="1:7" ht="22.5" customHeight="1" x14ac:dyDescent="0.15">
      <c r="A62" s="278" t="s">
        <v>76</v>
      </c>
      <c r="B62" s="281"/>
      <c r="C62" s="282" t="s">
        <v>77</v>
      </c>
      <c r="D62" s="282"/>
      <c r="E62" s="282"/>
      <c r="F62" s="282"/>
      <c r="G62" s="282"/>
    </row>
    <row r="63" spans="1:7" ht="22.5" customHeight="1" x14ac:dyDescent="0.15">
      <c r="A63" s="278"/>
      <c r="B63" s="281"/>
      <c r="C63" s="282"/>
      <c r="D63" s="282"/>
      <c r="E63" s="282"/>
      <c r="F63" s="282"/>
      <c r="G63" s="282"/>
    </row>
  </sheetData>
  <sheetProtection sheet="1" objects="1" scenarios="1"/>
  <customSheetViews>
    <customSheetView guid="{59AAF11A-144F-492A-A47F-032A96A991D2}" showPageBreaks="1" printArea="1" view="pageBreakPreview" topLeftCell="A28">
      <selection activeCell="L39" sqref="L39"/>
      <rowBreaks count="1" manualBreakCount="1">
        <brk id="33" max="6" man="1"/>
      </row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110" fitToWidth="0" fitToHeight="0" orientation="portrait" horizontalDpi="4294967293" r:id="rId1"/>
    </customSheetView>
    <customSheetView guid="{C71B3B57-9E08-4B7A-8AF5-CDCA5CF0D1FC}" showPageBreaks="1" printArea="1" view="pageBreakPreview">
      <selection activeCell="C8" sqref="C8:G8"/>
      <rowBreaks count="1" manualBreakCount="1">
        <brk id="33" max="6" man="1"/>
      </row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110" fitToWidth="0" fitToHeight="0" orientation="portrait" r:id="rId2"/>
    </customSheetView>
  </customSheetViews>
  <mergeCells count="44">
    <mergeCell ref="A62:A63"/>
    <mergeCell ref="A53:G53"/>
    <mergeCell ref="A60:A61"/>
    <mergeCell ref="A54:A59"/>
    <mergeCell ref="B54:B55"/>
    <mergeCell ref="C54:G55"/>
    <mergeCell ref="B56:B57"/>
    <mergeCell ref="C56:G57"/>
    <mergeCell ref="B58:B59"/>
    <mergeCell ref="C58:G59"/>
    <mergeCell ref="C60:G60"/>
    <mergeCell ref="B62:B63"/>
    <mergeCell ref="C62:G63"/>
    <mergeCell ref="C61:G61"/>
    <mergeCell ref="F1:G1"/>
    <mergeCell ref="A21:A22"/>
    <mergeCell ref="A23:A24"/>
    <mergeCell ref="B17:G17"/>
    <mergeCell ref="A6:A7"/>
    <mergeCell ref="C6:G6"/>
    <mergeCell ref="A10:A11"/>
    <mergeCell ref="B15:G15"/>
    <mergeCell ref="B16:G16"/>
    <mergeCell ref="B18:G18"/>
    <mergeCell ref="B14:F14"/>
    <mergeCell ref="C3:E3"/>
    <mergeCell ref="C7:G7"/>
    <mergeCell ref="F19:G20"/>
    <mergeCell ref="A19:A20"/>
    <mergeCell ref="B19:B20"/>
    <mergeCell ref="B35:G42"/>
    <mergeCell ref="B43:G50"/>
    <mergeCell ref="E30:E31"/>
    <mergeCell ref="A35:A42"/>
    <mergeCell ref="F4:G4"/>
    <mergeCell ref="A30:A31"/>
    <mergeCell ref="E23:E24"/>
    <mergeCell ref="C11:G11"/>
    <mergeCell ref="A8:A9"/>
    <mergeCell ref="C8:G8"/>
    <mergeCell ref="C9:G9"/>
    <mergeCell ref="C10:G10"/>
    <mergeCell ref="F26:G31"/>
    <mergeCell ref="A43:A50"/>
  </mergeCells>
  <phoneticPr fontId="1"/>
  <dataValidations count="1">
    <dataValidation imeMode="fullKatakana" allowBlank="1" showInputMessage="1" showErrorMessage="1" sqref="C6:G6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110" fitToWidth="0" fitToHeight="0" orientation="portrait" horizontalDpi="4294967293" r:id="rId3"/>
  <rowBreaks count="1" manualBreakCount="1">
    <brk id="33" max="6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  <pageSetUpPr fitToPage="1"/>
  </sheetPr>
  <dimension ref="A1:N65"/>
  <sheetViews>
    <sheetView zoomScale="85" zoomScaleNormal="85" workbookViewId="0">
      <pane ySplit="2" topLeftCell="A3" activePane="bottomLeft" state="frozen"/>
      <selection pane="bottomLeft" activeCell="J9" sqref="J9:N10"/>
    </sheetView>
  </sheetViews>
  <sheetFormatPr defaultRowHeight="22.5" customHeight="1" x14ac:dyDescent="0.15"/>
  <cols>
    <col min="1" max="1" width="11.25" style="41" customWidth="1"/>
    <col min="2" max="7" width="11.25" style="40" customWidth="1"/>
    <col min="8" max="8" width="11.25" customWidth="1"/>
    <col min="9" max="9" width="2" customWidth="1"/>
    <col min="10" max="14" width="20" customWidth="1"/>
  </cols>
  <sheetData>
    <row r="1" spans="1:14" ht="22.5" customHeight="1" x14ac:dyDescent="0.15">
      <c r="A1" s="41" t="s">
        <v>95</v>
      </c>
    </row>
    <row r="2" spans="1:14" ht="22.5" customHeight="1" x14ac:dyDescent="0.15">
      <c r="A2" s="159" t="s">
        <v>104</v>
      </c>
      <c r="B2" s="159"/>
      <c r="C2" s="159" t="s">
        <v>105</v>
      </c>
      <c r="D2" s="159"/>
      <c r="E2" s="159"/>
      <c r="F2" s="159"/>
      <c r="G2" s="159"/>
      <c r="H2" s="159"/>
      <c r="J2" s="174" t="s">
        <v>106</v>
      </c>
      <c r="K2" s="215"/>
      <c r="L2" s="215"/>
      <c r="M2" s="215"/>
      <c r="N2" s="175"/>
    </row>
    <row r="3" spans="1:14" ht="22.5" customHeight="1" x14ac:dyDescent="0.15">
      <c r="A3" s="143" t="s">
        <v>17</v>
      </c>
      <c r="B3" s="124" t="s">
        <v>145</v>
      </c>
      <c r="C3" s="288" t="s">
        <v>122</v>
      </c>
      <c r="D3" s="288"/>
      <c r="E3" s="288"/>
      <c r="F3" s="288"/>
      <c r="G3" s="288"/>
      <c r="H3" s="288"/>
      <c r="I3" s="41"/>
      <c r="J3" s="145" t="s">
        <v>150</v>
      </c>
      <c r="K3" s="146"/>
      <c r="L3" s="146"/>
      <c r="M3" s="146"/>
      <c r="N3" s="147"/>
    </row>
    <row r="4" spans="1:14" ht="22.5" customHeight="1" x14ac:dyDescent="0.15">
      <c r="A4" s="144"/>
      <c r="B4" s="124" t="s">
        <v>146</v>
      </c>
      <c r="C4" s="288" t="s">
        <v>123</v>
      </c>
      <c r="D4" s="288"/>
      <c r="E4" s="288"/>
      <c r="F4" s="288"/>
      <c r="G4" s="288"/>
      <c r="H4" s="288"/>
      <c r="I4" s="41"/>
      <c r="J4" s="148"/>
      <c r="K4" s="149"/>
      <c r="L4" s="149"/>
      <c r="M4" s="149"/>
      <c r="N4" s="150"/>
    </row>
    <row r="5" spans="1:14" ht="22.5" customHeight="1" x14ac:dyDescent="0.15">
      <c r="A5" s="143" t="s">
        <v>70</v>
      </c>
      <c r="B5" s="124" t="s">
        <v>147</v>
      </c>
      <c r="C5" s="288" t="s">
        <v>80</v>
      </c>
      <c r="D5" s="288"/>
      <c r="E5" s="288"/>
      <c r="F5" s="288"/>
      <c r="G5" s="288"/>
      <c r="H5" s="288"/>
      <c r="I5" s="41"/>
      <c r="J5" s="145" t="s">
        <v>151</v>
      </c>
      <c r="K5" s="146"/>
      <c r="L5" s="146"/>
      <c r="M5" s="146"/>
      <c r="N5" s="147"/>
    </row>
    <row r="6" spans="1:14" ht="22.5" customHeight="1" x14ac:dyDescent="0.15">
      <c r="A6" s="144"/>
      <c r="B6" s="124" t="s">
        <v>148</v>
      </c>
      <c r="C6" s="288" t="s">
        <v>81</v>
      </c>
      <c r="D6" s="288"/>
      <c r="E6" s="288"/>
      <c r="F6" s="288"/>
      <c r="G6" s="288"/>
      <c r="H6" s="288"/>
      <c r="I6" s="41"/>
      <c r="J6" s="148"/>
      <c r="K6" s="149"/>
      <c r="L6" s="149"/>
      <c r="M6" s="149"/>
      <c r="N6" s="150"/>
    </row>
    <row r="7" spans="1:14" ht="22.5" customHeight="1" x14ac:dyDescent="0.15">
      <c r="A7" s="143" t="s">
        <v>18</v>
      </c>
      <c r="B7" s="124" t="s">
        <v>149</v>
      </c>
      <c r="C7" s="288" t="s">
        <v>124</v>
      </c>
      <c r="D7" s="288"/>
      <c r="E7" s="288"/>
      <c r="F7" s="288"/>
      <c r="G7" s="288"/>
      <c r="H7" s="288"/>
      <c r="I7" s="41"/>
      <c r="J7" s="145" t="s">
        <v>161</v>
      </c>
      <c r="K7" s="204"/>
      <c r="L7" s="204"/>
      <c r="M7" s="204"/>
      <c r="N7" s="205"/>
    </row>
    <row r="8" spans="1:14" ht="22.5" customHeight="1" x14ac:dyDescent="0.15">
      <c r="A8" s="289"/>
      <c r="B8" s="128"/>
      <c r="C8" s="288" t="s">
        <v>82</v>
      </c>
      <c r="D8" s="288"/>
      <c r="E8" s="288"/>
      <c r="F8" s="288"/>
      <c r="G8" s="288"/>
      <c r="H8" s="288"/>
      <c r="I8" s="41"/>
      <c r="J8" s="209"/>
      <c r="K8" s="210"/>
      <c r="L8" s="210"/>
      <c r="M8" s="210"/>
      <c r="N8" s="211"/>
    </row>
    <row r="9" spans="1:14" ht="22.5" customHeight="1" x14ac:dyDescent="0.15">
      <c r="A9" s="161" t="s">
        <v>20</v>
      </c>
      <c r="B9" s="161"/>
      <c r="C9" s="64" t="s">
        <v>86</v>
      </c>
      <c r="D9" s="174"/>
      <c r="E9" s="175"/>
      <c r="F9" s="64" t="s">
        <v>87</v>
      </c>
      <c r="G9" s="174"/>
      <c r="H9" s="175"/>
      <c r="I9" s="11"/>
      <c r="J9" s="216" t="s">
        <v>138</v>
      </c>
      <c r="K9" s="146"/>
      <c r="L9" s="146"/>
      <c r="M9" s="146"/>
      <c r="N9" s="147"/>
    </row>
    <row r="10" spans="1:14" ht="22.5" customHeight="1" x14ac:dyDescent="0.15">
      <c r="A10" s="161"/>
      <c r="B10" s="161"/>
      <c r="C10" s="43" t="s">
        <v>125</v>
      </c>
      <c r="D10" s="57" t="s">
        <v>21</v>
      </c>
      <c r="E10" s="64" t="s">
        <v>56</v>
      </c>
      <c r="F10" s="43" t="s">
        <v>83</v>
      </c>
      <c r="G10" s="43">
        <v>20</v>
      </c>
      <c r="H10" s="57" t="s">
        <v>11</v>
      </c>
      <c r="I10" s="52"/>
      <c r="J10" s="148"/>
      <c r="K10" s="149"/>
      <c r="L10" s="149"/>
      <c r="M10" s="149"/>
      <c r="N10" s="150"/>
    </row>
    <row r="11" spans="1:14" ht="22.5" customHeight="1" x14ac:dyDescent="0.15">
      <c r="A11" s="161" t="s">
        <v>49</v>
      </c>
      <c r="B11" s="161"/>
      <c r="C11" s="58" t="s">
        <v>88</v>
      </c>
      <c r="D11" s="43">
        <v>1939</v>
      </c>
      <c r="E11" s="57" t="s">
        <v>0</v>
      </c>
      <c r="F11" s="44">
        <v>9</v>
      </c>
      <c r="G11" s="57" t="s">
        <v>57</v>
      </c>
      <c r="H11" s="46"/>
      <c r="I11" s="40"/>
      <c r="J11" s="180" t="s">
        <v>139</v>
      </c>
      <c r="K11" s="181"/>
      <c r="L11" s="181"/>
      <c r="M11" s="181"/>
      <c r="N11" s="182"/>
    </row>
    <row r="12" spans="1:14" ht="22.5" customHeight="1" x14ac:dyDescent="0.15">
      <c r="A12" s="161" t="s">
        <v>15</v>
      </c>
      <c r="B12" s="161"/>
      <c r="C12" s="66">
        <v>0</v>
      </c>
      <c r="D12" s="57" t="s">
        <v>52</v>
      </c>
      <c r="F12" s="47"/>
      <c r="G12" s="47"/>
      <c r="H12" s="40"/>
      <c r="I12" s="40"/>
      <c r="J12" s="180" t="s">
        <v>140</v>
      </c>
      <c r="K12" s="181"/>
      <c r="L12" s="181"/>
      <c r="M12" s="181"/>
      <c r="N12" s="182"/>
    </row>
    <row r="13" spans="1:14" ht="22.5" customHeight="1" x14ac:dyDescent="0.15">
      <c r="A13" s="161" t="s">
        <v>16</v>
      </c>
      <c r="B13" s="161"/>
      <c r="C13" s="299" t="s">
        <v>126</v>
      </c>
      <c r="D13" s="300"/>
      <c r="E13" s="41"/>
      <c r="F13" s="41"/>
      <c r="G13" s="41"/>
      <c r="H13" s="41"/>
      <c r="I13" s="41"/>
      <c r="J13" s="180" t="s">
        <v>141</v>
      </c>
      <c r="K13" s="181"/>
      <c r="L13" s="181"/>
      <c r="M13" s="181"/>
      <c r="N13" s="182"/>
    </row>
    <row r="14" spans="1:14" ht="22.5" customHeight="1" x14ac:dyDescent="0.15">
      <c r="A14" s="161" t="s">
        <v>54</v>
      </c>
      <c r="B14" s="161"/>
      <c r="C14" s="299" t="s">
        <v>127</v>
      </c>
      <c r="D14" s="300"/>
      <c r="E14" s="41"/>
      <c r="F14" s="41"/>
      <c r="G14" s="41"/>
      <c r="H14" s="41"/>
      <c r="I14" s="41"/>
      <c r="J14" s="180" t="s">
        <v>142</v>
      </c>
      <c r="K14" s="181"/>
      <c r="L14" s="181"/>
      <c r="M14" s="181"/>
      <c r="N14" s="182"/>
    </row>
    <row r="15" spans="1:14" ht="22.5" customHeight="1" x14ac:dyDescent="0.15">
      <c r="A15" s="161" t="s">
        <v>99</v>
      </c>
      <c r="B15" s="161"/>
      <c r="C15" s="296" t="s">
        <v>128</v>
      </c>
      <c r="D15" s="297"/>
      <c r="E15" s="297"/>
      <c r="F15" s="297"/>
      <c r="G15" s="297"/>
      <c r="H15" s="298"/>
      <c r="I15" s="41"/>
      <c r="J15" s="180" t="s">
        <v>143</v>
      </c>
      <c r="K15" s="181"/>
      <c r="L15" s="181"/>
      <c r="M15" s="181"/>
      <c r="N15" s="182"/>
    </row>
    <row r="16" spans="1:14" ht="22.5" customHeight="1" x14ac:dyDescent="0.15">
      <c r="A16" s="161" t="s">
        <v>100</v>
      </c>
      <c r="B16" s="161"/>
      <c r="C16" s="296" t="s">
        <v>84</v>
      </c>
      <c r="D16" s="297"/>
      <c r="E16" s="297"/>
      <c r="F16" s="297"/>
      <c r="G16" s="297"/>
      <c r="H16" s="298"/>
      <c r="I16" s="41"/>
      <c r="J16" s="180" t="s">
        <v>144</v>
      </c>
      <c r="K16" s="181"/>
      <c r="L16" s="181"/>
      <c r="M16" s="181"/>
      <c r="N16" s="182"/>
    </row>
    <row r="17" spans="1:14" ht="22.5" customHeight="1" x14ac:dyDescent="0.15">
      <c r="A17" s="161" t="s">
        <v>97</v>
      </c>
      <c r="B17" s="53" t="s">
        <v>98</v>
      </c>
      <c r="C17" s="67">
        <v>1064</v>
      </c>
      <c r="D17" s="68" t="s">
        <v>89</v>
      </c>
      <c r="E17" s="48"/>
      <c r="H17" s="40"/>
      <c r="I17" s="40"/>
      <c r="J17" s="180" t="s">
        <v>107</v>
      </c>
      <c r="K17" s="181"/>
      <c r="L17" s="181"/>
      <c r="M17" s="181"/>
      <c r="N17" s="182"/>
    </row>
    <row r="18" spans="1:14" ht="22.5" customHeight="1" x14ac:dyDescent="0.15">
      <c r="A18" s="161"/>
      <c r="B18" s="60" t="s">
        <v>91</v>
      </c>
      <c r="C18" s="42"/>
      <c r="D18" s="56" t="s">
        <v>89</v>
      </c>
      <c r="E18" s="48"/>
      <c r="H18" s="40"/>
      <c r="I18" s="40"/>
      <c r="J18" s="180" t="s">
        <v>112</v>
      </c>
      <c r="K18" s="181"/>
      <c r="L18" s="181"/>
      <c r="M18" s="181"/>
      <c r="N18" s="182"/>
    </row>
    <row r="19" spans="1:14" ht="22.5" customHeight="1" x14ac:dyDescent="0.15">
      <c r="A19" s="161"/>
      <c r="B19" s="60" t="s">
        <v>90</v>
      </c>
      <c r="C19" s="42"/>
      <c r="D19" s="56" t="s">
        <v>89</v>
      </c>
      <c r="E19" s="48"/>
      <c r="H19" s="40"/>
      <c r="I19" s="40"/>
      <c r="J19" s="180" t="s">
        <v>113</v>
      </c>
      <c r="K19" s="181"/>
      <c r="L19" s="181"/>
      <c r="M19" s="181"/>
      <c r="N19" s="182"/>
    </row>
    <row r="20" spans="1:14" ht="22.5" customHeight="1" x14ac:dyDescent="0.15">
      <c r="A20" s="161" t="s">
        <v>46</v>
      </c>
      <c r="B20" s="55" t="s">
        <v>47</v>
      </c>
      <c r="C20" s="43" t="s">
        <v>85</v>
      </c>
      <c r="E20" s="49"/>
      <c r="F20" s="49"/>
      <c r="G20" s="49"/>
      <c r="H20" s="49"/>
      <c r="I20" s="49"/>
      <c r="J20" s="180" t="s">
        <v>108</v>
      </c>
      <c r="K20" s="181"/>
      <c r="L20" s="181"/>
      <c r="M20" s="181"/>
      <c r="N20" s="182"/>
    </row>
    <row r="21" spans="1:14" ht="22.5" customHeight="1" x14ac:dyDescent="0.15">
      <c r="A21" s="161"/>
      <c r="B21" s="55" t="s">
        <v>79</v>
      </c>
      <c r="C21" s="43" t="s">
        <v>85</v>
      </c>
      <c r="E21"/>
      <c r="F21"/>
      <c r="G21"/>
      <c r="J21" s="180" t="s">
        <v>109</v>
      </c>
      <c r="K21" s="181"/>
      <c r="L21" s="181"/>
      <c r="M21" s="181"/>
      <c r="N21" s="182"/>
    </row>
    <row r="22" spans="1:14" ht="22.5" customHeight="1" x14ac:dyDescent="0.15">
      <c r="A22" s="161" t="s">
        <v>12</v>
      </c>
      <c r="B22" s="161"/>
      <c r="C22" s="43" t="s">
        <v>85</v>
      </c>
      <c r="E22"/>
      <c r="F22"/>
      <c r="G22"/>
      <c r="J22" s="180" t="s">
        <v>110</v>
      </c>
      <c r="K22" s="181"/>
      <c r="L22" s="181"/>
      <c r="M22" s="181"/>
      <c r="N22" s="182"/>
    </row>
    <row r="23" spans="1:14" ht="22.5" customHeight="1" x14ac:dyDescent="0.15">
      <c r="A23" s="161" t="s">
        <v>1</v>
      </c>
      <c r="B23" s="64" t="s">
        <v>3</v>
      </c>
      <c r="C23" s="44"/>
      <c r="D23" s="48"/>
      <c r="H23" s="49"/>
      <c r="I23" s="49"/>
      <c r="J23" s="145" t="s">
        <v>114</v>
      </c>
      <c r="K23" s="204"/>
      <c r="L23" s="204"/>
      <c r="M23" s="204"/>
      <c r="N23" s="205"/>
    </row>
    <row r="24" spans="1:14" ht="22.5" customHeight="1" x14ac:dyDescent="0.15">
      <c r="A24" s="161"/>
      <c r="B24" s="64" t="s">
        <v>4</v>
      </c>
      <c r="C24" s="43"/>
      <c r="D24" s="50"/>
      <c r="E24" s="11"/>
      <c r="F24" s="11"/>
      <c r="G24" s="11"/>
      <c r="H24" s="49"/>
      <c r="I24" s="49"/>
      <c r="J24" s="206"/>
      <c r="K24" s="207"/>
      <c r="L24" s="207"/>
      <c r="M24" s="207"/>
      <c r="N24" s="208"/>
    </row>
    <row r="25" spans="1:14" ht="22.5" customHeight="1" x14ac:dyDescent="0.15">
      <c r="A25" s="161"/>
      <c r="B25" s="64" t="s">
        <v>5</v>
      </c>
      <c r="C25" s="43" t="s">
        <v>129</v>
      </c>
      <c r="D25" s="50"/>
      <c r="E25" s="11"/>
      <c r="F25" s="11"/>
      <c r="G25" s="11"/>
      <c r="H25" s="49"/>
      <c r="I25" s="49"/>
      <c r="J25" s="206"/>
      <c r="K25" s="207"/>
      <c r="L25" s="207"/>
      <c r="M25" s="207"/>
      <c r="N25" s="208"/>
    </row>
    <row r="26" spans="1:14" ht="22.5" customHeight="1" x14ac:dyDescent="0.15">
      <c r="A26" s="161"/>
      <c r="B26" s="64" t="s">
        <v>6</v>
      </c>
      <c r="C26" s="43" t="s">
        <v>129</v>
      </c>
      <c r="D26" s="50"/>
      <c r="E26" s="11"/>
      <c r="F26" s="11"/>
      <c r="G26" s="11"/>
      <c r="H26" s="49"/>
      <c r="I26" s="49"/>
      <c r="J26" s="206"/>
      <c r="K26" s="207"/>
      <c r="L26" s="207"/>
      <c r="M26" s="207"/>
      <c r="N26" s="208"/>
    </row>
    <row r="27" spans="1:14" ht="22.5" customHeight="1" x14ac:dyDescent="0.15">
      <c r="A27" s="161"/>
      <c r="B27" s="64" t="s">
        <v>7</v>
      </c>
      <c r="C27" s="43" t="s">
        <v>129</v>
      </c>
      <c r="D27" s="50"/>
      <c r="E27" s="11"/>
      <c r="F27" s="11"/>
      <c r="G27" s="11"/>
      <c r="H27" s="49"/>
      <c r="I27" s="49"/>
      <c r="J27" s="206"/>
      <c r="K27" s="207"/>
      <c r="L27" s="207"/>
      <c r="M27" s="207"/>
      <c r="N27" s="208"/>
    </row>
    <row r="28" spans="1:14" ht="22.5" customHeight="1" x14ac:dyDescent="0.15">
      <c r="A28" s="161"/>
      <c r="B28" s="64" t="s">
        <v>8</v>
      </c>
      <c r="C28" s="43"/>
      <c r="D28" s="50"/>
      <c r="E28" s="11"/>
      <c r="F28" s="11"/>
      <c r="G28" s="11"/>
      <c r="H28" s="49"/>
      <c r="I28" s="49"/>
      <c r="J28" s="206"/>
      <c r="K28" s="207"/>
      <c r="L28" s="207"/>
      <c r="M28" s="207"/>
      <c r="N28" s="208"/>
    </row>
    <row r="29" spans="1:14" ht="22.5" customHeight="1" x14ac:dyDescent="0.15">
      <c r="A29" s="161" t="s">
        <v>30</v>
      </c>
      <c r="B29" s="55" t="s">
        <v>92</v>
      </c>
      <c r="C29" s="44"/>
      <c r="D29" s="48"/>
      <c r="H29" s="49"/>
      <c r="I29" s="49"/>
      <c r="J29" s="206"/>
      <c r="K29" s="207"/>
      <c r="L29" s="207"/>
      <c r="M29" s="207"/>
      <c r="N29" s="208"/>
    </row>
    <row r="30" spans="1:14" ht="22.5" customHeight="1" x14ac:dyDescent="0.15">
      <c r="A30" s="161"/>
      <c r="B30" s="64" t="s">
        <v>31</v>
      </c>
      <c r="C30" s="43"/>
      <c r="D30" s="50"/>
      <c r="H30" s="49"/>
      <c r="I30" s="49"/>
      <c r="J30" s="206"/>
      <c r="K30" s="207"/>
      <c r="L30" s="207"/>
      <c r="M30" s="207"/>
      <c r="N30" s="208"/>
    </row>
    <row r="31" spans="1:14" ht="22.5" customHeight="1" x14ac:dyDescent="0.15">
      <c r="A31" s="161"/>
      <c r="B31" s="64" t="s">
        <v>32</v>
      </c>
      <c r="C31" s="43"/>
      <c r="D31" s="50"/>
      <c r="H31" s="49"/>
      <c r="I31" s="49"/>
      <c r="J31" s="206"/>
      <c r="K31" s="207"/>
      <c r="L31" s="207"/>
      <c r="M31" s="207"/>
      <c r="N31" s="208"/>
    </row>
    <row r="32" spans="1:14" ht="22.5" customHeight="1" x14ac:dyDescent="0.15">
      <c r="A32" s="161" t="s">
        <v>36</v>
      </c>
      <c r="B32" s="161"/>
      <c r="C32" s="43"/>
      <c r="D32" s="48"/>
      <c r="H32" s="49"/>
      <c r="I32" s="49"/>
      <c r="J32" s="209"/>
      <c r="K32" s="210"/>
      <c r="L32" s="210"/>
      <c r="M32" s="210"/>
      <c r="N32" s="211"/>
    </row>
    <row r="33" spans="1:14" ht="22.5" customHeight="1" x14ac:dyDescent="0.15">
      <c r="A33" s="161" t="s">
        <v>33</v>
      </c>
      <c r="B33" s="161"/>
      <c r="C33" s="43" t="s">
        <v>130</v>
      </c>
      <c r="D33" s="48"/>
      <c r="H33" s="49"/>
      <c r="I33" s="49"/>
      <c r="J33" s="177" t="s">
        <v>111</v>
      </c>
      <c r="K33" s="178"/>
      <c r="L33" s="178"/>
      <c r="M33" s="178"/>
      <c r="N33" s="179"/>
    </row>
    <row r="34" spans="1:14" ht="22.5" customHeight="1" x14ac:dyDescent="0.15">
      <c r="A34" s="161"/>
      <c r="B34" s="161"/>
      <c r="C34" s="58" t="s">
        <v>94</v>
      </c>
      <c r="D34" s="58" t="s">
        <v>9</v>
      </c>
      <c r="E34" s="44">
        <v>20</v>
      </c>
      <c r="F34" s="56" t="s">
        <v>35</v>
      </c>
      <c r="G34" s="48"/>
      <c r="H34" s="49"/>
      <c r="I34" s="49"/>
      <c r="J34" s="212" t="s">
        <v>115</v>
      </c>
      <c r="K34" s="213"/>
      <c r="L34" s="213"/>
      <c r="M34" s="213"/>
      <c r="N34" s="214"/>
    </row>
    <row r="35" spans="1:14" ht="22.5" customHeight="1" x14ac:dyDescent="0.15">
      <c r="A35" s="161" t="s">
        <v>2</v>
      </c>
      <c r="B35" s="161"/>
      <c r="C35" s="43" t="s">
        <v>130</v>
      </c>
      <c r="D35" s="48"/>
      <c r="H35" s="49"/>
      <c r="I35" s="49"/>
      <c r="J35" s="177" t="s">
        <v>111</v>
      </c>
      <c r="K35" s="178"/>
      <c r="L35" s="178"/>
      <c r="M35" s="178"/>
      <c r="N35" s="179"/>
    </row>
    <row r="36" spans="1:14" ht="22.5" customHeight="1" x14ac:dyDescent="0.15">
      <c r="A36" s="161"/>
      <c r="B36" s="161"/>
      <c r="C36" s="58" t="s">
        <v>93</v>
      </c>
      <c r="D36" s="58" t="s">
        <v>96</v>
      </c>
      <c r="E36" s="44">
        <v>60</v>
      </c>
      <c r="F36" s="56" t="s">
        <v>13</v>
      </c>
      <c r="G36" s="48"/>
      <c r="H36" s="49"/>
      <c r="I36" s="49"/>
      <c r="J36" s="212" t="s">
        <v>116</v>
      </c>
      <c r="K36" s="213"/>
      <c r="L36" s="213"/>
      <c r="M36" s="213"/>
      <c r="N36" s="214"/>
    </row>
    <row r="37" spans="1:14" ht="22.5" customHeight="1" x14ac:dyDescent="0.15">
      <c r="A37" s="161" t="s">
        <v>14</v>
      </c>
      <c r="B37" s="161"/>
      <c r="C37" s="43" t="s">
        <v>130</v>
      </c>
      <c r="D37" s="48"/>
      <c r="H37" s="49"/>
      <c r="I37" s="49"/>
      <c r="J37" s="177" t="s">
        <v>111</v>
      </c>
      <c r="K37" s="178"/>
      <c r="L37" s="178"/>
      <c r="M37" s="178"/>
      <c r="N37" s="179"/>
    </row>
    <row r="38" spans="1:14" ht="22.5" customHeight="1" x14ac:dyDescent="0.15">
      <c r="A38" s="161"/>
      <c r="B38" s="161"/>
      <c r="C38" s="58" t="s">
        <v>101</v>
      </c>
      <c r="D38" s="58"/>
      <c r="E38" s="44">
        <v>65</v>
      </c>
      <c r="F38" s="56" t="s">
        <v>39</v>
      </c>
      <c r="G38" s="48"/>
      <c r="H38" s="49"/>
      <c r="I38" s="49"/>
      <c r="J38" s="212" t="s">
        <v>117</v>
      </c>
      <c r="K38" s="213"/>
      <c r="L38" s="213"/>
      <c r="M38" s="213"/>
      <c r="N38" s="214"/>
    </row>
    <row r="39" spans="1:14" ht="22.5" customHeight="1" x14ac:dyDescent="0.15">
      <c r="A39" s="161" t="s">
        <v>40</v>
      </c>
      <c r="B39" s="161"/>
      <c r="C39" s="43" t="s">
        <v>131</v>
      </c>
      <c r="D39" s="48"/>
      <c r="H39" s="49"/>
      <c r="I39" s="49"/>
      <c r="J39" s="177" t="s">
        <v>111</v>
      </c>
      <c r="K39" s="178"/>
      <c r="L39" s="178"/>
      <c r="M39" s="178"/>
      <c r="N39" s="179"/>
    </row>
    <row r="40" spans="1:14" ht="22.5" customHeight="1" x14ac:dyDescent="0.15">
      <c r="A40" s="161"/>
      <c r="B40" s="161"/>
      <c r="C40" s="58" t="s">
        <v>102</v>
      </c>
      <c r="D40" s="62"/>
      <c r="E40" s="51"/>
      <c r="F40" s="59" t="s">
        <v>39</v>
      </c>
      <c r="G40" s="48"/>
      <c r="H40" s="49"/>
      <c r="I40" s="49"/>
      <c r="J40" s="212" t="s">
        <v>118</v>
      </c>
      <c r="K40" s="213"/>
      <c r="L40" s="213"/>
      <c r="M40" s="213"/>
      <c r="N40" s="214"/>
    </row>
    <row r="41" spans="1:14" ht="22.5" customHeight="1" x14ac:dyDescent="0.15">
      <c r="A41" s="160" t="s">
        <v>45</v>
      </c>
      <c r="B41" s="56" t="s">
        <v>42</v>
      </c>
      <c r="C41" s="45" t="s">
        <v>132</v>
      </c>
      <c r="D41" s="46"/>
      <c r="E41" s="47"/>
      <c r="F41" s="47"/>
      <c r="H41" s="49"/>
      <c r="I41" s="49"/>
      <c r="J41" s="145" t="s">
        <v>158</v>
      </c>
      <c r="K41" s="146"/>
      <c r="L41" s="146"/>
      <c r="M41" s="146"/>
      <c r="N41" s="147"/>
    </row>
    <row r="42" spans="1:14" ht="22.5" customHeight="1" x14ac:dyDescent="0.15">
      <c r="A42" s="160"/>
      <c r="B42" s="56" t="s">
        <v>43</v>
      </c>
      <c r="C42" s="45" t="s">
        <v>132</v>
      </c>
      <c r="D42" s="48"/>
      <c r="H42" s="49"/>
      <c r="I42" s="49"/>
      <c r="J42" s="192"/>
      <c r="K42" s="193"/>
      <c r="L42" s="193"/>
      <c r="M42" s="193"/>
      <c r="N42" s="194"/>
    </row>
    <row r="43" spans="1:14" ht="22.5" customHeight="1" x14ac:dyDescent="0.15">
      <c r="A43" s="176"/>
      <c r="B43" s="59" t="s">
        <v>44</v>
      </c>
      <c r="C43" s="46" t="s">
        <v>132</v>
      </c>
      <c r="D43" s="48"/>
      <c r="H43" s="49"/>
      <c r="I43" s="49"/>
      <c r="J43" s="148"/>
      <c r="K43" s="149"/>
      <c r="L43" s="149"/>
      <c r="M43" s="149"/>
      <c r="N43" s="150"/>
    </row>
    <row r="44" spans="1:14" ht="22.5" customHeight="1" x14ac:dyDescent="0.15">
      <c r="A44" s="173" t="s">
        <v>58</v>
      </c>
      <c r="B44" s="295" t="s">
        <v>120</v>
      </c>
      <c r="C44" s="288"/>
      <c r="D44" s="288"/>
      <c r="E44" s="288"/>
      <c r="F44" s="288"/>
      <c r="G44" s="288"/>
      <c r="H44" s="288"/>
      <c r="J44" s="145" t="s">
        <v>119</v>
      </c>
      <c r="K44" s="146"/>
      <c r="L44" s="146"/>
      <c r="M44" s="146"/>
      <c r="N44" s="147"/>
    </row>
    <row r="45" spans="1:14" ht="22.5" customHeight="1" x14ac:dyDescent="0.15">
      <c r="A45" s="173"/>
      <c r="B45" s="288"/>
      <c r="C45" s="288"/>
      <c r="D45" s="288"/>
      <c r="E45" s="288"/>
      <c r="F45" s="288"/>
      <c r="G45" s="288"/>
      <c r="H45" s="288"/>
      <c r="J45" s="192"/>
      <c r="K45" s="193"/>
      <c r="L45" s="193"/>
      <c r="M45" s="193"/>
      <c r="N45" s="194"/>
    </row>
    <row r="46" spans="1:14" ht="22.5" customHeight="1" x14ac:dyDescent="0.15">
      <c r="A46" s="173"/>
      <c r="B46" s="288"/>
      <c r="C46" s="288"/>
      <c r="D46" s="288"/>
      <c r="E46" s="288"/>
      <c r="F46" s="288"/>
      <c r="G46" s="288"/>
      <c r="H46" s="288"/>
      <c r="J46" s="192"/>
      <c r="K46" s="193"/>
      <c r="L46" s="193"/>
      <c r="M46" s="193"/>
      <c r="N46" s="194"/>
    </row>
    <row r="47" spans="1:14" ht="22.5" customHeight="1" x14ac:dyDescent="0.15">
      <c r="A47" s="173"/>
      <c r="B47" s="288"/>
      <c r="C47" s="288"/>
      <c r="D47" s="288"/>
      <c r="E47" s="288"/>
      <c r="F47" s="288"/>
      <c r="G47" s="288"/>
      <c r="H47" s="288"/>
      <c r="J47" s="192"/>
      <c r="K47" s="193"/>
      <c r="L47" s="193"/>
      <c r="M47" s="193"/>
      <c r="N47" s="194"/>
    </row>
    <row r="48" spans="1:14" ht="22.5" customHeight="1" x14ac:dyDescent="0.15">
      <c r="A48" s="173"/>
      <c r="B48" s="288"/>
      <c r="C48" s="288"/>
      <c r="D48" s="288"/>
      <c r="E48" s="288"/>
      <c r="F48" s="288"/>
      <c r="G48" s="288"/>
      <c r="H48" s="288"/>
      <c r="J48" s="148"/>
      <c r="K48" s="149"/>
      <c r="L48" s="149"/>
      <c r="M48" s="149"/>
      <c r="N48" s="150"/>
    </row>
    <row r="49" spans="1:14" ht="22.5" customHeight="1" x14ac:dyDescent="0.15">
      <c r="A49" s="294" t="s">
        <v>152</v>
      </c>
      <c r="B49" s="295" t="s">
        <v>121</v>
      </c>
      <c r="C49" s="288"/>
      <c r="D49" s="288"/>
      <c r="E49" s="288"/>
      <c r="F49" s="288"/>
      <c r="G49" s="288"/>
      <c r="H49" s="288"/>
      <c r="J49" s="145" t="s">
        <v>157</v>
      </c>
      <c r="K49" s="146"/>
      <c r="L49" s="146"/>
      <c r="M49" s="146"/>
      <c r="N49" s="147"/>
    </row>
    <row r="50" spans="1:14" ht="22.5" customHeight="1" x14ac:dyDescent="0.15">
      <c r="A50" s="294"/>
      <c r="B50" s="288"/>
      <c r="C50" s="288"/>
      <c r="D50" s="288"/>
      <c r="E50" s="288"/>
      <c r="F50" s="288"/>
      <c r="G50" s="288"/>
      <c r="H50" s="288"/>
      <c r="J50" s="192"/>
      <c r="K50" s="193"/>
      <c r="L50" s="193"/>
      <c r="M50" s="193"/>
      <c r="N50" s="194"/>
    </row>
    <row r="51" spans="1:14" ht="22.5" customHeight="1" x14ac:dyDescent="0.15">
      <c r="A51" s="294"/>
      <c r="B51" s="288"/>
      <c r="C51" s="288"/>
      <c r="D51" s="288"/>
      <c r="E51" s="288"/>
      <c r="F51" s="288"/>
      <c r="G51" s="288"/>
      <c r="H51" s="288"/>
      <c r="J51" s="192"/>
      <c r="K51" s="193"/>
      <c r="L51" s="193"/>
      <c r="M51" s="193"/>
      <c r="N51" s="194"/>
    </row>
    <row r="52" spans="1:14" ht="22.5" customHeight="1" x14ac:dyDescent="0.15">
      <c r="A52" s="294"/>
      <c r="B52" s="288"/>
      <c r="C52" s="288"/>
      <c r="D52" s="288"/>
      <c r="E52" s="288"/>
      <c r="F52" s="288"/>
      <c r="G52" s="288"/>
      <c r="H52" s="288"/>
      <c r="J52" s="192"/>
      <c r="K52" s="193"/>
      <c r="L52" s="193"/>
      <c r="M52" s="193"/>
      <c r="N52" s="194"/>
    </row>
    <row r="53" spans="1:14" ht="22.5" customHeight="1" x14ac:dyDescent="0.15">
      <c r="A53" s="294"/>
      <c r="B53" s="288"/>
      <c r="C53" s="288"/>
      <c r="D53" s="288"/>
      <c r="E53" s="288"/>
      <c r="F53" s="288"/>
      <c r="G53" s="288"/>
      <c r="H53" s="288"/>
      <c r="J53" s="148"/>
      <c r="K53" s="149"/>
      <c r="L53" s="149"/>
      <c r="M53" s="149"/>
      <c r="N53" s="150"/>
    </row>
    <row r="54" spans="1:14" ht="22.5" customHeight="1" x14ac:dyDescent="0.15">
      <c r="A54" s="3" t="s">
        <v>59</v>
      </c>
    </row>
    <row r="56" spans="1:14" ht="22.5" customHeight="1" x14ac:dyDescent="0.15">
      <c r="A56" s="159" t="s">
        <v>74</v>
      </c>
      <c r="B56" s="293" t="s">
        <v>136</v>
      </c>
      <c r="C56" s="168" t="s">
        <v>133</v>
      </c>
      <c r="D56" s="168"/>
      <c r="E56" s="168"/>
      <c r="F56" s="168"/>
      <c r="G56" s="168"/>
      <c r="H56" s="168"/>
      <c r="J56" s="153" t="s">
        <v>153</v>
      </c>
      <c r="K56" s="154"/>
      <c r="L56" s="154"/>
      <c r="M56" s="154"/>
      <c r="N56" s="155"/>
    </row>
    <row r="57" spans="1:14" ht="22.5" customHeight="1" x14ac:dyDescent="0.15">
      <c r="A57" s="159"/>
      <c r="B57" s="293"/>
      <c r="C57" s="168"/>
      <c r="D57" s="168"/>
      <c r="E57" s="168"/>
      <c r="F57" s="168"/>
      <c r="G57" s="168"/>
      <c r="H57" s="168"/>
      <c r="J57" s="301"/>
      <c r="K57" s="302"/>
      <c r="L57" s="302"/>
      <c r="M57" s="302"/>
      <c r="N57" s="303"/>
    </row>
    <row r="58" spans="1:14" ht="22.5" customHeight="1" x14ac:dyDescent="0.15">
      <c r="A58" s="159"/>
      <c r="B58" s="293" t="s">
        <v>136</v>
      </c>
      <c r="C58" s="168" t="s">
        <v>156</v>
      </c>
      <c r="D58" s="168"/>
      <c r="E58" s="168"/>
      <c r="F58" s="168"/>
      <c r="G58" s="168"/>
      <c r="H58" s="168"/>
      <c r="J58" s="301"/>
      <c r="K58" s="302"/>
      <c r="L58" s="302"/>
      <c r="M58" s="302"/>
      <c r="N58" s="303"/>
    </row>
    <row r="59" spans="1:14" ht="22.5" customHeight="1" x14ac:dyDescent="0.15">
      <c r="A59" s="159"/>
      <c r="B59" s="293"/>
      <c r="C59" s="168"/>
      <c r="D59" s="168"/>
      <c r="E59" s="168"/>
      <c r="F59" s="168"/>
      <c r="G59" s="168"/>
      <c r="H59" s="168"/>
      <c r="J59" s="301"/>
      <c r="K59" s="302"/>
      <c r="L59" s="302"/>
      <c r="M59" s="302"/>
      <c r="N59" s="303"/>
    </row>
    <row r="60" spans="1:14" ht="22.5" customHeight="1" x14ac:dyDescent="0.15">
      <c r="A60" s="159"/>
      <c r="B60" s="293" t="s">
        <v>136</v>
      </c>
      <c r="C60" s="169" t="s">
        <v>155</v>
      </c>
      <c r="D60" s="168"/>
      <c r="E60" s="168"/>
      <c r="F60" s="168"/>
      <c r="G60" s="168"/>
      <c r="H60" s="168"/>
      <c r="J60" s="301"/>
      <c r="K60" s="302"/>
      <c r="L60" s="302"/>
      <c r="M60" s="302"/>
      <c r="N60" s="303"/>
    </row>
    <row r="61" spans="1:14" ht="22.5" customHeight="1" x14ac:dyDescent="0.15">
      <c r="A61" s="159"/>
      <c r="B61" s="293"/>
      <c r="C61" s="168"/>
      <c r="D61" s="168"/>
      <c r="E61" s="168"/>
      <c r="F61" s="168"/>
      <c r="G61" s="168"/>
      <c r="H61" s="168"/>
      <c r="J61" s="301"/>
      <c r="K61" s="302"/>
      <c r="L61" s="302"/>
      <c r="M61" s="302"/>
      <c r="N61" s="303"/>
    </row>
    <row r="62" spans="1:14" ht="22.5" customHeight="1" x14ac:dyDescent="0.15">
      <c r="A62" s="159" t="s">
        <v>75</v>
      </c>
      <c r="B62" s="36" t="s">
        <v>136</v>
      </c>
      <c r="C62" s="168" t="s">
        <v>134</v>
      </c>
      <c r="D62" s="168"/>
      <c r="E62" s="168"/>
      <c r="F62" s="168"/>
      <c r="G62" s="168"/>
      <c r="H62" s="168"/>
      <c r="J62" s="301"/>
      <c r="K62" s="302"/>
      <c r="L62" s="302"/>
      <c r="M62" s="302"/>
      <c r="N62" s="303"/>
    </row>
    <row r="63" spans="1:14" ht="22.5" customHeight="1" x14ac:dyDescent="0.15">
      <c r="A63" s="159"/>
      <c r="B63" s="36" t="s">
        <v>136</v>
      </c>
      <c r="C63" s="292" t="s">
        <v>135</v>
      </c>
      <c r="D63" s="292"/>
      <c r="E63" s="292"/>
      <c r="F63" s="292"/>
      <c r="G63" s="292"/>
      <c r="H63" s="292"/>
      <c r="J63" s="301"/>
      <c r="K63" s="302"/>
      <c r="L63" s="302"/>
      <c r="M63" s="302"/>
      <c r="N63" s="303"/>
    </row>
    <row r="64" spans="1:14" ht="22.5" customHeight="1" x14ac:dyDescent="0.15">
      <c r="A64" s="159" t="s">
        <v>76</v>
      </c>
      <c r="B64" s="290" t="s">
        <v>136</v>
      </c>
      <c r="C64" s="168" t="s">
        <v>77</v>
      </c>
      <c r="D64" s="168"/>
      <c r="E64" s="168"/>
      <c r="F64" s="168"/>
      <c r="G64" s="168"/>
      <c r="H64" s="168"/>
      <c r="J64" s="301"/>
      <c r="K64" s="302"/>
      <c r="L64" s="302"/>
      <c r="M64" s="302"/>
      <c r="N64" s="303"/>
    </row>
    <row r="65" spans="1:14" ht="22.5" customHeight="1" x14ac:dyDescent="0.15">
      <c r="A65" s="159"/>
      <c r="B65" s="291"/>
      <c r="C65" s="168"/>
      <c r="D65" s="168"/>
      <c r="E65" s="168"/>
      <c r="F65" s="168"/>
      <c r="G65" s="168"/>
      <c r="H65" s="168"/>
      <c r="J65" s="156"/>
      <c r="K65" s="157"/>
      <c r="L65" s="157"/>
      <c r="M65" s="157"/>
      <c r="N65" s="158"/>
    </row>
  </sheetData>
  <sheetProtection sheet="1" objects="1" scenarios="1"/>
  <customSheetViews>
    <customSheetView guid="{59AAF11A-144F-492A-A47F-032A96A991D2}" scale="85" fitToPage="1">
      <pane ySplit="2" topLeftCell="A3" activePane="bottomLeft" state="frozen"/>
      <selection pane="bottomLeft" activeCell="J9" sqref="J9:N10"/>
      <rowBreaks count="1" manualBreakCount="1">
        <brk id="32" max="16383" man="1"/>
      </rowBreaks>
      <pageMargins left="0.7" right="0.7" top="0.75" bottom="0.75" header="0.3" footer="0.3"/>
      <pageSetup paperSize="9" scale="71" fitToHeight="0" orientation="landscape" r:id="rId1"/>
    </customSheetView>
    <customSheetView guid="{C71B3B57-9E08-4B7A-8AF5-CDCA5CF0D1FC}" scale="85" fitToPage="1">
      <selection activeCell="K1" sqref="K1"/>
      <rowBreaks count="1" manualBreakCount="1">
        <brk id="32" max="16383" man="1"/>
      </rowBreaks>
      <pageMargins left="0.7" right="0.7" top="0.75" bottom="0.75" header="0.3" footer="0.3"/>
      <pageSetup paperSize="9" scale="71" fitToHeight="0" orientation="landscape" r:id="rId2"/>
    </customSheetView>
  </customSheetViews>
  <mergeCells count="82">
    <mergeCell ref="C13:D13"/>
    <mergeCell ref="C14:D14"/>
    <mergeCell ref="J56:N65"/>
    <mergeCell ref="A2:B2"/>
    <mergeCell ref="C2:H2"/>
    <mergeCell ref="J2:N2"/>
    <mergeCell ref="C3:H3"/>
    <mergeCell ref="A20:A21"/>
    <mergeCell ref="J20:N20"/>
    <mergeCell ref="J21:N21"/>
    <mergeCell ref="A11:B11"/>
    <mergeCell ref="A12:B12"/>
    <mergeCell ref="A13:B13"/>
    <mergeCell ref="A14:B14"/>
    <mergeCell ref="C15:H15"/>
    <mergeCell ref="A16:B16"/>
    <mergeCell ref="J22:N22"/>
    <mergeCell ref="J15:N15"/>
    <mergeCell ref="A33:B34"/>
    <mergeCell ref="J33:N33"/>
    <mergeCell ref="J34:N34"/>
    <mergeCell ref="A22:B22"/>
    <mergeCell ref="A15:B15"/>
    <mergeCell ref="J17:N17"/>
    <mergeCell ref="J18:N18"/>
    <mergeCell ref="J19:N19"/>
    <mergeCell ref="J16:N16"/>
    <mergeCell ref="C16:H16"/>
    <mergeCell ref="A17:A19"/>
    <mergeCell ref="A35:B36"/>
    <mergeCell ref="J35:N35"/>
    <mergeCell ref="J36:N36"/>
    <mergeCell ref="A23:A28"/>
    <mergeCell ref="J23:N32"/>
    <mergeCell ref="A29:A31"/>
    <mergeCell ref="A32:B32"/>
    <mergeCell ref="A49:A53"/>
    <mergeCell ref="B49:H53"/>
    <mergeCell ref="J49:N53"/>
    <mergeCell ref="A37:B38"/>
    <mergeCell ref="J37:N37"/>
    <mergeCell ref="J38:N38"/>
    <mergeCell ref="A39:B40"/>
    <mergeCell ref="J39:N39"/>
    <mergeCell ref="J40:N40"/>
    <mergeCell ref="A41:A43"/>
    <mergeCell ref="J41:N43"/>
    <mergeCell ref="A44:A48"/>
    <mergeCell ref="B44:H48"/>
    <mergeCell ref="J44:N48"/>
    <mergeCell ref="C64:H65"/>
    <mergeCell ref="B64:B65"/>
    <mergeCell ref="A62:A63"/>
    <mergeCell ref="A64:A65"/>
    <mergeCell ref="C56:H57"/>
    <mergeCell ref="C58:H59"/>
    <mergeCell ref="C60:H61"/>
    <mergeCell ref="C62:H62"/>
    <mergeCell ref="C63:H63"/>
    <mergeCell ref="A56:A61"/>
    <mergeCell ref="B56:B57"/>
    <mergeCell ref="B58:B59"/>
    <mergeCell ref="B60:B61"/>
    <mergeCell ref="A9:B10"/>
    <mergeCell ref="D9:E9"/>
    <mergeCell ref="G9:H9"/>
    <mergeCell ref="C6:H6"/>
    <mergeCell ref="C7:H7"/>
    <mergeCell ref="A7:A8"/>
    <mergeCell ref="J7:N8"/>
    <mergeCell ref="J3:N4"/>
    <mergeCell ref="J5:N6"/>
    <mergeCell ref="A3:A4"/>
    <mergeCell ref="A5:A6"/>
    <mergeCell ref="C8:H8"/>
    <mergeCell ref="C4:H4"/>
    <mergeCell ref="C5:H5"/>
    <mergeCell ref="J11:N11"/>
    <mergeCell ref="J12:N12"/>
    <mergeCell ref="J13:N13"/>
    <mergeCell ref="J14:N14"/>
    <mergeCell ref="J9:N10"/>
  </mergeCells>
  <phoneticPr fontId="1"/>
  <dataValidations count="6">
    <dataValidation type="list" allowBlank="1" showInputMessage="1" showErrorMessage="1" sqref="C41:C43">
      <formula1>"制度あり,実績あり,制度なし"</formula1>
    </dataValidation>
    <dataValidation type="list" allowBlank="1" showInputMessage="1" showErrorMessage="1" sqref="C33 C35 C37 C39">
      <formula1>"あり,なし"</formula1>
    </dataValidation>
    <dataValidation type="list" allowBlank="1" showInputMessage="1" showErrorMessage="1" sqref="C23:C32">
      <formula1>"加入"</formula1>
    </dataValidation>
    <dataValidation type="list" allowBlank="1" showInputMessage="1" showErrorMessage="1" sqref="C20:C22">
      <formula1>"有,無"</formula1>
    </dataValidation>
    <dataValidation type="list" allowBlank="1" showInputMessage="1" showErrorMessage="1" sqref="F10">
      <formula1>"徒歩,車,バス"</formula1>
    </dataValidation>
    <dataValidation type="list" allowBlank="1" showInputMessage="1" showErrorMessage="1" sqref="B56:B65">
      <formula1>"✓"</formula1>
    </dataValidation>
  </dataValidations>
  <hyperlinks>
    <hyperlink ref="C15" r:id="rId3"/>
    <hyperlink ref="C16" r:id="rId4"/>
  </hyperlinks>
  <pageMargins left="0.7" right="0.7" top="0.75" bottom="0.75" header="0.3" footer="0.3"/>
  <pageSetup paperSize="9" scale="71" fitToHeight="0" orientation="landscape" r:id="rId5"/>
  <rowBreaks count="1" manualBreakCount="1">
    <brk id="32" max="16383" man="1"/>
  </rowBreaks>
  <drawing r:id="rId6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0000"/>
  </sheetPr>
  <dimension ref="A1:G63"/>
  <sheetViews>
    <sheetView view="pageBreakPreview" zoomScaleNormal="100" zoomScaleSheetLayoutView="100" workbookViewId="0">
      <selection activeCell="B17" sqref="B17:G17"/>
    </sheetView>
  </sheetViews>
  <sheetFormatPr defaultRowHeight="22.5" customHeight="1" x14ac:dyDescent="0.15"/>
  <cols>
    <col min="1" max="2" width="11.25" style="9" customWidth="1"/>
    <col min="3" max="7" width="11.25" customWidth="1"/>
  </cols>
  <sheetData>
    <row r="1" spans="1:7" ht="22.5" customHeight="1" thickTop="1" x14ac:dyDescent="0.15">
      <c r="A1" s="14"/>
      <c r="B1" s="14"/>
      <c r="C1" s="14"/>
      <c r="F1" s="353" t="s">
        <v>63</v>
      </c>
      <c r="G1" s="354"/>
    </row>
    <row r="2" spans="1:7" ht="22.5" customHeight="1" thickBot="1" x14ac:dyDescent="0.2">
      <c r="A2" s="14"/>
      <c r="B2" s="14"/>
      <c r="C2" s="14"/>
      <c r="F2" s="69" t="s">
        <v>62</v>
      </c>
      <c r="G2" s="129" t="s">
        <v>137</v>
      </c>
    </row>
    <row r="3" spans="1:7" ht="22.5" customHeight="1" thickTop="1" x14ac:dyDescent="0.15">
      <c r="A3" s="304" t="s">
        <v>48</v>
      </c>
      <c r="B3" s="304"/>
      <c r="C3" s="304"/>
      <c r="D3" s="304"/>
      <c r="E3" s="304"/>
      <c r="F3" s="304"/>
      <c r="G3" s="304"/>
    </row>
    <row r="4" spans="1:7" ht="22.5" customHeight="1" x14ac:dyDescent="0.15">
      <c r="A4" s="14"/>
      <c r="B4" s="14"/>
      <c r="C4" s="14"/>
      <c r="E4" s="29" t="s">
        <v>55</v>
      </c>
      <c r="F4" s="355"/>
      <c r="G4" s="355"/>
    </row>
    <row r="5" spans="1:7" ht="7.5" customHeight="1" thickBot="1" x14ac:dyDescent="0.2">
      <c r="F5" s="4"/>
    </row>
    <row r="6" spans="1:7" ht="19.5" customHeight="1" x14ac:dyDescent="0.15">
      <c r="A6" s="356" t="s">
        <v>17</v>
      </c>
      <c r="B6" s="127" t="s">
        <v>10</v>
      </c>
      <c r="C6" s="358" t="str">
        <f>IF('入力シート (記入例)※入力できません'!C4="","",'入力シート (記入例)※入力できません'!C4)</f>
        <v>ヒタチシヤクショ</v>
      </c>
      <c r="D6" s="358"/>
      <c r="E6" s="358"/>
      <c r="F6" s="358"/>
      <c r="G6" s="359"/>
    </row>
    <row r="7" spans="1:7" ht="22.5" customHeight="1" x14ac:dyDescent="0.15">
      <c r="A7" s="357"/>
      <c r="B7" s="128"/>
      <c r="C7" s="343" t="str">
        <f>IF('入力シート (記入例)※入力できません'!C3="","",'入力シート (記入例)※入力できません'!C3)</f>
        <v>日立市役所</v>
      </c>
      <c r="D7" s="343"/>
      <c r="E7" s="343"/>
      <c r="F7" s="343"/>
      <c r="G7" s="344"/>
    </row>
    <row r="8" spans="1:7" ht="22.5" customHeight="1" x14ac:dyDescent="0.15">
      <c r="A8" s="333" t="s">
        <v>70</v>
      </c>
      <c r="B8" s="16" t="s">
        <v>68</v>
      </c>
      <c r="C8" s="341" t="str">
        <f>IF('入力シート (記入例)※入力できません'!C5="","",'入力シート (記入例)※入力できません'!C5)</f>
        <v>市長</v>
      </c>
      <c r="D8" s="341"/>
      <c r="E8" s="341"/>
      <c r="F8" s="341"/>
      <c r="G8" s="342"/>
    </row>
    <row r="9" spans="1:7" ht="22.5" customHeight="1" x14ac:dyDescent="0.15">
      <c r="A9" s="334"/>
      <c r="B9" s="131" t="s">
        <v>69</v>
      </c>
      <c r="C9" s="343" t="str">
        <f>IF('入力シート (記入例)※入力できません'!C6="","",'入力シート (記入例)※入力できません'!C6)</f>
        <v>小川　春樹</v>
      </c>
      <c r="D9" s="343"/>
      <c r="E9" s="343"/>
      <c r="F9" s="343"/>
      <c r="G9" s="344"/>
    </row>
    <row r="10" spans="1:7" ht="22.5" customHeight="1" x14ac:dyDescent="0.15">
      <c r="A10" s="321" t="s">
        <v>18</v>
      </c>
      <c r="B10" s="131" t="s">
        <v>19</v>
      </c>
      <c r="C10" s="346" t="str">
        <f>IF('入力シート (記入例)※入力できません'!C7="","",'入力シート (記入例)※入力できません'!C7)</f>
        <v>317-8601</v>
      </c>
      <c r="D10" s="343"/>
      <c r="E10" s="343"/>
      <c r="F10" s="343"/>
      <c r="G10" s="344"/>
    </row>
    <row r="11" spans="1:7" ht="22.5" customHeight="1" x14ac:dyDescent="0.15">
      <c r="A11" s="345"/>
      <c r="B11" s="130"/>
      <c r="C11" s="347" t="str">
        <f>IF('入力シート (記入例)※入力できません'!C8="","",'入力シート (記入例)※入力できません'!C8)</f>
        <v>茨城県日立市助川町1-1-1</v>
      </c>
      <c r="D11" s="347"/>
      <c r="E11" s="347"/>
      <c r="F11" s="347"/>
      <c r="G11" s="348"/>
    </row>
    <row r="12" spans="1:7" ht="22.5" customHeight="1" x14ac:dyDescent="0.15">
      <c r="A12" s="35" t="s">
        <v>20</v>
      </c>
      <c r="B12" s="10" t="str">
        <f>IF('入力シート (記入例)※入力できません'!C10="","",'入力シート (記入例)※入力できません'!C10)</f>
        <v>日立</v>
      </c>
      <c r="C12" s="61" t="s">
        <v>21</v>
      </c>
      <c r="D12" s="65" t="s">
        <v>56</v>
      </c>
      <c r="E12" s="31" t="str">
        <f>'入力シート (記入例)※入力できません'!F10</f>
        <v>徒歩</v>
      </c>
      <c r="F12" s="39">
        <f>'入力シート (記入例)※入力できません'!G10</f>
        <v>20</v>
      </c>
      <c r="G12" s="25" t="s">
        <v>11</v>
      </c>
    </row>
    <row r="13" spans="1:7" ht="22.5" customHeight="1" x14ac:dyDescent="0.15">
      <c r="A13" s="35" t="s">
        <v>49</v>
      </c>
      <c r="B13" s="19" t="s">
        <v>88</v>
      </c>
      <c r="C13" s="31">
        <f>'入力シート (記入例)※入力できません'!D11</f>
        <v>1939</v>
      </c>
      <c r="D13" s="61" t="s">
        <v>0</v>
      </c>
      <c r="E13" s="1">
        <f>'入力シート (記入例)※入力できません'!F11</f>
        <v>9</v>
      </c>
      <c r="F13" s="61" t="s">
        <v>57</v>
      </c>
      <c r="G13" s="27"/>
    </row>
    <row r="14" spans="1:7" ht="22.5" customHeight="1" x14ac:dyDescent="0.15">
      <c r="A14" s="17" t="s">
        <v>15</v>
      </c>
      <c r="B14" s="349">
        <f>'入力シート (記入例)※入力できません'!C12</f>
        <v>0</v>
      </c>
      <c r="C14" s="350"/>
      <c r="D14" s="350"/>
      <c r="E14" s="350"/>
      <c r="F14" s="350"/>
      <c r="G14" s="26" t="s">
        <v>52</v>
      </c>
    </row>
    <row r="15" spans="1:7" ht="22.5" customHeight="1" x14ac:dyDescent="0.15">
      <c r="A15" s="35" t="s">
        <v>16</v>
      </c>
      <c r="B15" s="351" t="str">
        <f>'入力シート (記入例)※入力できません'!C13</f>
        <v>0294-22-3111</v>
      </c>
      <c r="C15" s="351"/>
      <c r="D15" s="351"/>
      <c r="E15" s="351"/>
      <c r="F15" s="351"/>
      <c r="G15" s="352"/>
    </row>
    <row r="16" spans="1:7" ht="22.5" customHeight="1" x14ac:dyDescent="0.15">
      <c r="A16" s="35" t="s">
        <v>54</v>
      </c>
      <c r="B16" s="351" t="str">
        <f>'入力シート (記入例)※入力できません'!C14</f>
        <v>0294-22-3111</v>
      </c>
      <c r="C16" s="351"/>
      <c r="D16" s="351"/>
      <c r="E16" s="351"/>
      <c r="F16" s="351"/>
      <c r="G16" s="352"/>
    </row>
    <row r="17" spans="1:7" ht="22.5" customHeight="1" x14ac:dyDescent="0.15">
      <c r="A17" s="18" t="s">
        <v>61</v>
      </c>
      <c r="B17" s="351" t="str">
        <f>'入力シート (記入例)※入力できません'!C15</f>
        <v>https://www.city.hitachi.lg.jp</v>
      </c>
      <c r="C17" s="351"/>
      <c r="D17" s="351"/>
      <c r="E17" s="351"/>
      <c r="F17" s="351"/>
      <c r="G17" s="352"/>
    </row>
    <row r="18" spans="1:7" ht="22.5" customHeight="1" x14ac:dyDescent="0.15">
      <c r="A18" s="32" t="s">
        <v>64</v>
      </c>
      <c r="B18" s="351" t="str">
        <f>'入力シート (記入例)※入力できません'!C16</f>
        <v>shoko@city.hitachi.lg.jp</v>
      </c>
      <c r="C18" s="351"/>
      <c r="D18" s="351"/>
      <c r="E18" s="351"/>
      <c r="F18" s="351"/>
      <c r="G18" s="352"/>
    </row>
    <row r="19" spans="1:7" ht="22.5" customHeight="1" x14ac:dyDescent="0.15">
      <c r="A19" s="333" t="s">
        <v>65</v>
      </c>
      <c r="B19" s="335">
        <f>'入力シート (記入例)※入力できません'!C17</f>
        <v>1064</v>
      </c>
      <c r="C19" s="33" t="s">
        <v>71</v>
      </c>
      <c r="D19" s="30" t="s">
        <v>67</v>
      </c>
      <c r="E19" s="63" t="str">
        <f>IF('入力シート (記入例)※入力できません'!C18="","",'入力シート (記入例)※入力できません'!C18)</f>
        <v/>
      </c>
      <c r="F19" s="337"/>
      <c r="G19" s="338"/>
    </row>
    <row r="20" spans="1:7" ht="22.5" customHeight="1" x14ac:dyDescent="0.15">
      <c r="A20" s="334"/>
      <c r="B20" s="336"/>
      <c r="C20" s="33" t="s">
        <v>71</v>
      </c>
      <c r="D20" s="30" t="s">
        <v>66</v>
      </c>
      <c r="E20" s="63" t="str">
        <f>IF('入力シート (記入例)※入力できません'!C19="","",'入力シート (記入例)※入力できません'!C19)</f>
        <v/>
      </c>
      <c r="F20" s="339"/>
      <c r="G20" s="340"/>
    </row>
    <row r="21" spans="1:7" ht="22.5" customHeight="1" x14ac:dyDescent="0.15">
      <c r="A21" s="321" t="s">
        <v>1</v>
      </c>
      <c r="B21" s="16" t="s">
        <v>3</v>
      </c>
      <c r="C21" s="16" t="s">
        <v>4</v>
      </c>
      <c r="D21" s="16" t="s">
        <v>5</v>
      </c>
      <c r="E21" s="16" t="s">
        <v>6</v>
      </c>
      <c r="F21" s="16" t="s">
        <v>7</v>
      </c>
      <c r="G21" s="23" t="s">
        <v>8</v>
      </c>
    </row>
    <row r="22" spans="1:7" ht="22.5" customHeight="1" x14ac:dyDescent="0.15">
      <c r="A22" s="321"/>
      <c r="B22" s="2" t="str">
        <f>IF('入力シート (記入例)※入力できません'!C23="加入","〇","")</f>
        <v/>
      </c>
      <c r="C22" s="2" t="str">
        <f>IF('入力シート (記入例)※入力できません'!C24="加入","〇","")</f>
        <v/>
      </c>
      <c r="D22" s="2" t="str">
        <f>IF('入力シート (記入例)※入力できません'!C25="加入","〇","")</f>
        <v>〇</v>
      </c>
      <c r="E22" s="2" t="str">
        <f>IF('入力シート (記入例)※入力できません'!C26="加入","〇","")</f>
        <v>〇</v>
      </c>
      <c r="F22" s="2" t="str">
        <f>IF('入力シート (記入例)※入力できません'!C27="加入","〇","")</f>
        <v>〇</v>
      </c>
      <c r="G22" s="5" t="str">
        <f>IF('入力シート (記入例)※入力できません'!C28="加入","〇","")</f>
        <v/>
      </c>
    </row>
    <row r="23" spans="1:7" ht="22.5" customHeight="1" x14ac:dyDescent="0.15">
      <c r="A23" s="321" t="s">
        <v>30</v>
      </c>
      <c r="B23" s="24" t="s">
        <v>72</v>
      </c>
      <c r="C23" s="16" t="s">
        <v>31</v>
      </c>
      <c r="D23" s="16" t="s">
        <v>32</v>
      </c>
      <c r="E23" s="174" t="s">
        <v>46</v>
      </c>
      <c r="F23" s="16" t="s">
        <v>47</v>
      </c>
      <c r="G23" s="23" t="s">
        <v>79</v>
      </c>
    </row>
    <row r="24" spans="1:7" ht="22.5" customHeight="1" x14ac:dyDescent="0.15">
      <c r="A24" s="321"/>
      <c r="B24" s="2" t="str">
        <f>IF('入力シート (記入例)※入力できません'!C29="加入","〇","")</f>
        <v/>
      </c>
      <c r="C24" s="2" t="str">
        <f>IF('入力シート (記入例)※入力できません'!C30="加入","〇","")</f>
        <v/>
      </c>
      <c r="D24" s="2" t="str">
        <f>IF('入力シート (記入例)※入力できません'!C31="加入","〇","")</f>
        <v/>
      </c>
      <c r="E24" s="322"/>
      <c r="F24" s="2" t="str">
        <f>'入力シート (記入例)※入力できません'!C20</f>
        <v>有</v>
      </c>
      <c r="G24" s="5" t="str">
        <f>'入力シート (記入例)※入力できません'!C21</f>
        <v>有</v>
      </c>
    </row>
    <row r="25" spans="1:7" ht="22.5" customHeight="1" thickBot="1" x14ac:dyDescent="0.2">
      <c r="A25" s="35" t="s">
        <v>33</v>
      </c>
      <c r="B25" s="2" t="str">
        <f>IF('入力シート (記入例)※入力できません'!C33="あり","〇","")</f>
        <v>〇</v>
      </c>
      <c r="C25" s="19" t="s">
        <v>60</v>
      </c>
      <c r="D25" s="28" t="s">
        <v>9</v>
      </c>
      <c r="E25" s="1">
        <f>'入力シート (記入例)※入力できません'!E34</f>
        <v>20</v>
      </c>
      <c r="F25" s="22" t="s">
        <v>35</v>
      </c>
      <c r="G25" s="27"/>
    </row>
    <row r="26" spans="1:7" ht="22.5" customHeight="1" thickTop="1" x14ac:dyDescent="0.15">
      <c r="A26" s="35" t="s">
        <v>36</v>
      </c>
      <c r="B26" s="2" t="str">
        <f>IF('入力シート (記入例)※入力できません'!C32="加入","〇","")</f>
        <v/>
      </c>
      <c r="C26" s="64" t="s">
        <v>12</v>
      </c>
      <c r="D26" s="10" t="str">
        <f>'入力シート (記入例)※入力できません'!C22</f>
        <v>有</v>
      </c>
      <c r="E26" s="27"/>
      <c r="F26" s="323" t="s">
        <v>73</v>
      </c>
      <c r="G26" s="324"/>
    </row>
    <row r="27" spans="1:7" ht="22.5" customHeight="1" x14ac:dyDescent="0.15">
      <c r="A27" s="35" t="s">
        <v>2</v>
      </c>
      <c r="B27" s="2" t="str">
        <f>IF('入力シート (記入例)※入力できません'!C35="あり","〇","")</f>
        <v>〇</v>
      </c>
      <c r="C27" s="19" t="s">
        <v>60</v>
      </c>
      <c r="D27" s="1">
        <f>'入力シート (記入例)※入力できません'!E36</f>
        <v>60</v>
      </c>
      <c r="E27" s="20" t="s">
        <v>13</v>
      </c>
      <c r="F27" s="325"/>
      <c r="G27" s="326"/>
    </row>
    <row r="28" spans="1:7" ht="22.5" customHeight="1" x14ac:dyDescent="0.15">
      <c r="A28" s="35" t="s">
        <v>14</v>
      </c>
      <c r="B28" s="2" t="str">
        <f>IF('入力シート (記入例)※入力できません'!C37="あり","〇","")</f>
        <v>〇</v>
      </c>
      <c r="C28" s="19" t="s">
        <v>60</v>
      </c>
      <c r="D28" s="1">
        <f>'入力シート (記入例)※入力できません'!E38</f>
        <v>65</v>
      </c>
      <c r="E28" s="20" t="s">
        <v>39</v>
      </c>
      <c r="F28" s="325"/>
      <c r="G28" s="326"/>
    </row>
    <row r="29" spans="1:7" ht="22.5" customHeight="1" x14ac:dyDescent="0.15">
      <c r="A29" s="35" t="s">
        <v>40</v>
      </c>
      <c r="B29" s="2" t="str">
        <f>IF('入力シート (記入例)※入力できません'!C39="あり","〇","")</f>
        <v/>
      </c>
      <c r="C29" s="19" t="s">
        <v>60</v>
      </c>
      <c r="D29" s="1" t="str">
        <f>IF('入力シート (記入例)※入力できません'!E40="","",'入力シート (記入例)※入力できません'!E40)</f>
        <v/>
      </c>
      <c r="E29" s="20" t="s">
        <v>39</v>
      </c>
      <c r="F29" s="325"/>
      <c r="G29" s="326"/>
    </row>
    <row r="30" spans="1:7" ht="22.5" customHeight="1" x14ac:dyDescent="0.15">
      <c r="A30" s="329" t="s">
        <v>45</v>
      </c>
      <c r="B30" s="16" t="s">
        <v>42</v>
      </c>
      <c r="C30" s="16" t="s">
        <v>43</v>
      </c>
      <c r="D30" s="34" t="s">
        <v>44</v>
      </c>
      <c r="E30" s="331"/>
      <c r="F30" s="325"/>
      <c r="G30" s="326"/>
    </row>
    <row r="31" spans="1:7" ht="22.5" customHeight="1" thickBot="1" x14ac:dyDescent="0.2">
      <c r="A31" s="330"/>
      <c r="B31" s="12" t="str">
        <f>'入力シート (記入例)※入力できません'!C41</f>
        <v>実績あり</v>
      </c>
      <c r="C31" s="12" t="str">
        <f>'入力シート (記入例)※入力できません'!C42</f>
        <v>実績あり</v>
      </c>
      <c r="D31" s="13" t="str">
        <f>'入力シート (記入例)※入力できません'!C43</f>
        <v>実績あり</v>
      </c>
      <c r="E31" s="332"/>
      <c r="F31" s="327"/>
      <c r="G31" s="328"/>
    </row>
    <row r="32" spans="1:7" ht="22.5" customHeight="1" x14ac:dyDescent="0.15">
      <c r="A32" s="38" t="s">
        <v>78</v>
      </c>
      <c r="B32" s="37"/>
      <c r="C32" s="37"/>
      <c r="D32" s="37"/>
      <c r="E32" s="11"/>
      <c r="F32" s="15"/>
      <c r="G32" s="15"/>
    </row>
    <row r="33" spans="1:7" ht="22.5" customHeight="1" x14ac:dyDescent="0.15">
      <c r="A33" s="37"/>
      <c r="B33" s="37"/>
      <c r="C33" s="37"/>
      <c r="D33" s="37"/>
      <c r="E33" s="11"/>
      <c r="F33" s="15"/>
      <c r="G33" s="15"/>
    </row>
    <row r="34" spans="1:7" ht="7.5" customHeight="1" thickBot="1" x14ac:dyDescent="0.2">
      <c r="A34" s="8"/>
      <c r="B34" s="7"/>
      <c r="C34" s="7"/>
      <c r="D34" s="6"/>
      <c r="E34" s="6"/>
      <c r="F34" s="6"/>
      <c r="G34" s="6"/>
    </row>
    <row r="35" spans="1:7" ht="22.5" customHeight="1" x14ac:dyDescent="0.15">
      <c r="A35" s="305" t="s">
        <v>58</v>
      </c>
      <c r="B35" s="308" t="str">
        <f>'入力シート (記入例)※入力できません'!B44</f>
        <v>(1)　文化活動や国際交流、生活環境の維持
(2)　医療・福祉の充実
(3)　インフラ（道路、水道、公園）や公共施設の維持管理
(4)　産業や観光振興のための企画・運営
(5)　教育やスポーツ振興のための企画・運営
など、様々な分野で事業を行っています。</v>
      </c>
      <c r="C35" s="309"/>
      <c r="D35" s="309"/>
      <c r="E35" s="309"/>
      <c r="F35" s="309"/>
      <c r="G35" s="310"/>
    </row>
    <row r="36" spans="1:7" ht="22.5" customHeight="1" x14ac:dyDescent="0.15">
      <c r="A36" s="306"/>
      <c r="B36" s="206"/>
      <c r="C36" s="207"/>
      <c r="D36" s="207"/>
      <c r="E36" s="207"/>
      <c r="F36" s="207"/>
      <c r="G36" s="311"/>
    </row>
    <row r="37" spans="1:7" ht="22.5" customHeight="1" x14ac:dyDescent="0.15">
      <c r="A37" s="306"/>
      <c r="B37" s="206"/>
      <c r="C37" s="207"/>
      <c r="D37" s="207"/>
      <c r="E37" s="207"/>
      <c r="F37" s="207"/>
      <c r="G37" s="311"/>
    </row>
    <row r="38" spans="1:7" ht="22.5" customHeight="1" x14ac:dyDescent="0.15">
      <c r="A38" s="306"/>
      <c r="B38" s="206"/>
      <c r="C38" s="207"/>
      <c r="D38" s="207"/>
      <c r="E38" s="207"/>
      <c r="F38" s="207"/>
      <c r="G38" s="311"/>
    </row>
    <row r="39" spans="1:7" ht="22.5" customHeight="1" x14ac:dyDescent="0.15">
      <c r="A39" s="306"/>
      <c r="B39" s="206"/>
      <c r="C39" s="207"/>
      <c r="D39" s="207"/>
      <c r="E39" s="207"/>
      <c r="F39" s="207"/>
      <c r="G39" s="311"/>
    </row>
    <row r="40" spans="1:7" ht="22.5" customHeight="1" x14ac:dyDescent="0.15">
      <c r="A40" s="306"/>
      <c r="B40" s="206"/>
      <c r="C40" s="207"/>
      <c r="D40" s="207"/>
      <c r="E40" s="207"/>
      <c r="F40" s="207"/>
      <c r="G40" s="311"/>
    </row>
    <row r="41" spans="1:7" ht="22.5" customHeight="1" x14ac:dyDescent="0.15">
      <c r="A41" s="306"/>
      <c r="B41" s="206"/>
      <c r="C41" s="207"/>
      <c r="D41" s="207"/>
      <c r="E41" s="207"/>
      <c r="F41" s="207"/>
      <c r="G41" s="311"/>
    </row>
    <row r="42" spans="1:7" ht="22.5" customHeight="1" x14ac:dyDescent="0.15">
      <c r="A42" s="307"/>
      <c r="B42" s="209"/>
      <c r="C42" s="210"/>
      <c r="D42" s="210"/>
      <c r="E42" s="210"/>
      <c r="F42" s="210"/>
      <c r="G42" s="312"/>
    </row>
    <row r="43" spans="1:7" ht="22.5" customHeight="1" x14ac:dyDescent="0.15">
      <c r="A43" s="313" t="s">
        <v>152</v>
      </c>
      <c r="B43" s="145" t="str">
        <f>'入力シート (記入例)※入力できません'!B49</f>
        <v>各種研修制度が充実しています。
メンター制度もあり、仕事上のわからないことなどを相談できる体制が整っています。
また、部活動や同好会など、趣味の活動も盛んで、全国大会に出場している部活動もあります。
勤続20年目と30年目には記念品等の贈呈があります。</v>
      </c>
      <c r="C43" s="204"/>
      <c r="D43" s="204"/>
      <c r="E43" s="204"/>
      <c r="F43" s="204"/>
      <c r="G43" s="316"/>
    </row>
    <row r="44" spans="1:7" ht="22.5" customHeight="1" x14ac:dyDescent="0.15">
      <c r="A44" s="314"/>
      <c r="B44" s="206"/>
      <c r="C44" s="207"/>
      <c r="D44" s="207"/>
      <c r="E44" s="207"/>
      <c r="F44" s="207"/>
      <c r="G44" s="311"/>
    </row>
    <row r="45" spans="1:7" ht="22.5" customHeight="1" x14ac:dyDescent="0.15">
      <c r="A45" s="314"/>
      <c r="B45" s="206"/>
      <c r="C45" s="207"/>
      <c r="D45" s="207"/>
      <c r="E45" s="207"/>
      <c r="F45" s="207"/>
      <c r="G45" s="311"/>
    </row>
    <row r="46" spans="1:7" ht="22.5" customHeight="1" x14ac:dyDescent="0.15">
      <c r="A46" s="314"/>
      <c r="B46" s="206"/>
      <c r="C46" s="207"/>
      <c r="D46" s="207"/>
      <c r="E46" s="207"/>
      <c r="F46" s="207"/>
      <c r="G46" s="311"/>
    </row>
    <row r="47" spans="1:7" ht="22.5" customHeight="1" x14ac:dyDescent="0.15">
      <c r="A47" s="314"/>
      <c r="B47" s="206"/>
      <c r="C47" s="207"/>
      <c r="D47" s="207"/>
      <c r="E47" s="207"/>
      <c r="F47" s="207"/>
      <c r="G47" s="311"/>
    </row>
    <row r="48" spans="1:7" ht="22.5" customHeight="1" x14ac:dyDescent="0.15">
      <c r="A48" s="314"/>
      <c r="B48" s="206"/>
      <c r="C48" s="207"/>
      <c r="D48" s="207"/>
      <c r="E48" s="207"/>
      <c r="F48" s="207"/>
      <c r="G48" s="311"/>
    </row>
    <row r="49" spans="1:7" ht="22.5" customHeight="1" x14ac:dyDescent="0.15">
      <c r="A49" s="314"/>
      <c r="B49" s="206"/>
      <c r="C49" s="207"/>
      <c r="D49" s="207"/>
      <c r="E49" s="207"/>
      <c r="F49" s="207"/>
      <c r="G49" s="311"/>
    </row>
    <row r="50" spans="1:7" ht="22.5" customHeight="1" thickBot="1" x14ac:dyDescent="0.2">
      <c r="A50" s="315"/>
      <c r="B50" s="317"/>
      <c r="C50" s="318"/>
      <c r="D50" s="318"/>
      <c r="E50" s="318"/>
      <c r="F50" s="318"/>
      <c r="G50" s="319"/>
    </row>
    <row r="51" spans="1:7" ht="22.5" customHeight="1" x14ac:dyDescent="0.15">
      <c r="A51" s="3" t="s">
        <v>59</v>
      </c>
    </row>
    <row r="52" spans="1:7" ht="22.5" customHeight="1" x14ac:dyDescent="0.15">
      <c r="A52" s="3"/>
    </row>
    <row r="53" spans="1:7" ht="22.5" customHeight="1" x14ac:dyDescent="0.15">
      <c r="A53" s="320" t="s">
        <v>154</v>
      </c>
      <c r="B53" s="320"/>
      <c r="C53" s="320"/>
      <c r="D53" s="320"/>
      <c r="E53" s="320"/>
      <c r="F53" s="320"/>
      <c r="G53" s="320"/>
    </row>
    <row r="54" spans="1:7" ht="22.5" customHeight="1" x14ac:dyDescent="0.15">
      <c r="A54" s="159" t="s">
        <v>74</v>
      </c>
      <c r="B54" s="293" t="str">
        <f>'入力シート (記入例)※入力できません'!B56</f>
        <v>✓</v>
      </c>
      <c r="C54" s="283" t="s">
        <v>133</v>
      </c>
      <c r="D54" s="283"/>
      <c r="E54" s="283"/>
      <c r="F54" s="283"/>
      <c r="G54" s="283"/>
    </row>
    <row r="55" spans="1:7" ht="22.5" customHeight="1" x14ac:dyDescent="0.15">
      <c r="A55" s="159"/>
      <c r="B55" s="293"/>
      <c r="C55" s="283"/>
      <c r="D55" s="283"/>
      <c r="E55" s="283"/>
      <c r="F55" s="283"/>
      <c r="G55" s="283"/>
    </row>
    <row r="56" spans="1:7" ht="22.5" customHeight="1" x14ac:dyDescent="0.15">
      <c r="A56" s="159"/>
      <c r="B56" s="293" t="str">
        <f>'入力シート (記入例)※入力できません'!B58</f>
        <v>✓</v>
      </c>
      <c r="C56" s="283" t="s">
        <v>159</v>
      </c>
      <c r="D56" s="283"/>
      <c r="E56" s="283"/>
      <c r="F56" s="283"/>
      <c r="G56" s="283"/>
    </row>
    <row r="57" spans="1:7" ht="22.5" customHeight="1" x14ac:dyDescent="0.15">
      <c r="A57" s="159"/>
      <c r="B57" s="293"/>
      <c r="C57" s="283"/>
      <c r="D57" s="283"/>
      <c r="E57" s="283"/>
      <c r="F57" s="283"/>
      <c r="G57" s="283"/>
    </row>
    <row r="58" spans="1:7" ht="22.5" customHeight="1" x14ac:dyDescent="0.15">
      <c r="A58" s="159"/>
      <c r="B58" s="293" t="str">
        <f>'入力シート (記入例)※入力できません'!B60</f>
        <v>✓</v>
      </c>
      <c r="C58" s="284" t="s">
        <v>160</v>
      </c>
      <c r="D58" s="283"/>
      <c r="E58" s="283"/>
      <c r="F58" s="283"/>
      <c r="G58" s="283"/>
    </row>
    <row r="59" spans="1:7" ht="22.5" customHeight="1" x14ac:dyDescent="0.15">
      <c r="A59" s="159"/>
      <c r="B59" s="293"/>
      <c r="C59" s="283"/>
      <c r="D59" s="283"/>
      <c r="E59" s="283"/>
      <c r="F59" s="283"/>
      <c r="G59" s="283"/>
    </row>
    <row r="60" spans="1:7" ht="22.5" customHeight="1" x14ac:dyDescent="0.15">
      <c r="A60" s="159" t="s">
        <v>75</v>
      </c>
      <c r="B60" s="36" t="str">
        <f>'入力シート (記入例)※入力できません'!B62</f>
        <v>✓</v>
      </c>
      <c r="C60" s="283" t="s">
        <v>134</v>
      </c>
      <c r="D60" s="283"/>
      <c r="E60" s="283"/>
      <c r="F60" s="283"/>
      <c r="G60" s="283"/>
    </row>
    <row r="61" spans="1:7" ht="22.5" customHeight="1" x14ac:dyDescent="0.15">
      <c r="A61" s="159"/>
      <c r="B61" s="36" t="str">
        <f>'入力シート (記入例)※入力できません'!B63</f>
        <v>✓</v>
      </c>
      <c r="C61" s="134" t="s">
        <v>135</v>
      </c>
      <c r="D61" s="134"/>
      <c r="E61" s="134"/>
      <c r="F61" s="134"/>
      <c r="G61" s="134"/>
    </row>
    <row r="62" spans="1:7" ht="22.5" customHeight="1" x14ac:dyDescent="0.15">
      <c r="A62" s="159" t="s">
        <v>76</v>
      </c>
      <c r="B62" s="293" t="str">
        <f>'入力シート (記入例)※入力できません'!B64</f>
        <v>✓</v>
      </c>
      <c r="C62" s="283" t="s">
        <v>77</v>
      </c>
      <c r="D62" s="283"/>
      <c r="E62" s="283"/>
      <c r="F62" s="283"/>
      <c r="G62" s="283"/>
    </row>
    <row r="63" spans="1:7" ht="22.5" customHeight="1" x14ac:dyDescent="0.15">
      <c r="A63" s="159"/>
      <c r="B63" s="293"/>
      <c r="C63" s="283"/>
      <c r="D63" s="283"/>
      <c r="E63" s="283"/>
      <c r="F63" s="283"/>
      <c r="G63" s="283"/>
    </row>
  </sheetData>
  <sheetProtection sheet="1" objects="1" scenarios="1"/>
  <customSheetViews>
    <customSheetView guid="{59AAF11A-144F-492A-A47F-032A96A991D2}" showPageBreaks="1" printArea="1" view="pageBreakPreview">
      <selection activeCell="C7" sqref="C7:G7"/>
      <rowBreaks count="1" manualBreakCount="1">
        <brk id="33" max="6" man="1"/>
      </row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110" fitToWidth="0" fitToHeight="0" orientation="portrait" r:id="rId1"/>
    </customSheetView>
    <customSheetView guid="{C71B3B57-9E08-4B7A-8AF5-CDCA5CF0D1FC}" showPageBreaks="1" printArea="1" view="pageBreakPreview">
      <selection activeCell="J8" sqref="J8"/>
      <rowBreaks count="1" manualBreakCount="1">
        <brk id="33" max="6" man="1"/>
      </rowBreaks>
      <pageMargins left="0.39370078740157483" right="0.39370078740157483" top="0.59055118110236227" bottom="0.39370078740157483" header="0.31496062992125984" footer="0.31496062992125984"/>
      <printOptions horizontalCentered="1"/>
      <pageSetup paperSize="9" scale="110" fitToWidth="0" fitToHeight="0" orientation="portrait" r:id="rId2"/>
    </customSheetView>
  </customSheetViews>
  <mergeCells count="43">
    <mergeCell ref="F1:G1"/>
    <mergeCell ref="F4:G4"/>
    <mergeCell ref="A6:A7"/>
    <mergeCell ref="C6:G6"/>
    <mergeCell ref="C7:G7"/>
    <mergeCell ref="B14:F14"/>
    <mergeCell ref="B15:G15"/>
    <mergeCell ref="B16:G16"/>
    <mergeCell ref="B17:G17"/>
    <mergeCell ref="B18:G18"/>
    <mergeCell ref="A8:A9"/>
    <mergeCell ref="C8:G8"/>
    <mergeCell ref="C9:G9"/>
    <mergeCell ref="A10:A11"/>
    <mergeCell ref="C10:G10"/>
    <mergeCell ref="C11:G11"/>
    <mergeCell ref="F26:G31"/>
    <mergeCell ref="A30:A31"/>
    <mergeCell ref="E30:E31"/>
    <mergeCell ref="A19:A20"/>
    <mergeCell ref="B19:B20"/>
    <mergeCell ref="F19:G20"/>
    <mergeCell ref="A54:A59"/>
    <mergeCell ref="B58:B59"/>
    <mergeCell ref="A21:A22"/>
    <mergeCell ref="A23:A24"/>
    <mergeCell ref="E23:E24"/>
    <mergeCell ref="C60:G60"/>
    <mergeCell ref="C62:G63"/>
    <mergeCell ref="B62:B63"/>
    <mergeCell ref="A3:G3"/>
    <mergeCell ref="A60:A61"/>
    <mergeCell ref="A62:A63"/>
    <mergeCell ref="C54:G55"/>
    <mergeCell ref="C56:G57"/>
    <mergeCell ref="C58:G59"/>
    <mergeCell ref="B54:B55"/>
    <mergeCell ref="B56:B57"/>
    <mergeCell ref="A35:A42"/>
    <mergeCell ref="B35:G42"/>
    <mergeCell ref="A43:A50"/>
    <mergeCell ref="B43:G50"/>
    <mergeCell ref="A53:G53"/>
  </mergeCells>
  <phoneticPr fontId="1"/>
  <dataValidations count="1">
    <dataValidation imeMode="fullKatakana" allowBlank="1" showInputMessage="1" showErrorMessage="1" sqref="C6:G6"/>
  </dataValidations>
  <printOptions horizontalCentered="1"/>
  <pageMargins left="0.39370078740157483" right="0.39370078740157483" top="0.59055118110236227" bottom="0.39370078740157483" header="0.31496062992125984" footer="0.31496062992125984"/>
  <pageSetup paperSize="9" scale="110" fitToWidth="0" fitToHeight="0" orientation="portrait" r:id="rId3"/>
  <rowBreaks count="1" manualBreakCount="1">
    <brk id="33" max="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4</vt:i4>
      </vt:variant>
    </vt:vector>
  </HeadingPairs>
  <TitlesOfParts>
    <vt:vector size="8" baseType="lpstr">
      <vt:lpstr>入力シート</vt:lpstr>
      <vt:lpstr>印刷用シート※入力できません</vt:lpstr>
      <vt:lpstr>入力シート (記入例)※入力できません</vt:lpstr>
      <vt:lpstr>印刷用シート (記入例)※入力できません</vt:lpstr>
      <vt:lpstr>'印刷用シート (記入例)※入力できません'!Print_Area</vt:lpstr>
      <vt:lpstr>印刷用シート※入力できません!Print_Area</vt:lpstr>
      <vt:lpstr>'印刷用シート (記入例)※入力できません'!Print_Titles</vt:lpstr>
      <vt:lpstr>印刷用シート※入力できません!Print_Titles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setup</cp:lastModifiedBy>
  <cp:lastPrinted>2022-06-13T05:52:16Z</cp:lastPrinted>
  <dcterms:created xsi:type="dcterms:W3CDTF">2017-05-15T04:48:20Z</dcterms:created>
  <dcterms:modified xsi:type="dcterms:W3CDTF">2022-08-24T05:39:24Z</dcterms:modified>
</cp:coreProperties>
</file>